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155" tabRatio="832" activeTab="8"/>
  </bookViews>
  <sheets>
    <sheet name="معرفی" sheetId="45" r:id="rId1"/>
    <sheet name="قوانين مرتبط" sheetId="7" r:id="rId2"/>
    <sheet name="ارائه مدارك و فرایند بررسی" sheetId="40" r:id="rId3"/>
    <sheet name="شرایط احراز صلاحيت" sheetId="9" r:id="rId4"/>
    <sheet name="مدارک مورد نياز-صدور" sheetId="10" r:id="rId5"/>
    <sheet name="مدارک مورد نياز-تمديد" sheetId="23" r:id="rId6"/>
    <sheet name="مدارک مورد نياز-ارتقاء" sheetId="24" r:id="rId7"/>
    <sheet name="مدارک مورد نياز-تغيير" sheetId="25" r:id="rId8"/>
    <sheet name="مدارک مورد نياز-تجديد" sheetId="29" r:id="rId9"/>
    <sheet name="کاربرگ 1" sheetId="41" r:id="rId10"/>
    <sheet name="كاربرگ 2" sheetId="12" r:id="rId11"/>
    <sheet name="كاربرگ 3" sheetId="20" r:id="rId12"/>
    <sheet name="کاربرگ 4" sheetId="34" r:id="rId13"/>
    <sheet name="كاربرگ 5" sheetId="42" r:id="rId14"/>
    <sheet name="کاربرگ 6" sheetId="43" r:id="rId15"/>
    <sheet name="ظرفیت اشتغال" sheetId="44" r:id="rId16"/>
    <sheet name="پایه و حدود صلاحیت" sheetId="16" r:id="rId17"/>
    <sheet name="فهرست بازبینی مدارک-صدور" sheetId="26" r:id="rId18"/>
    <sheet name="فهرست بازبینی مدارک-تمدید" sheetId="27" r:id="rId19"/>
    <sheet name="فهرست بازبینی مدارک-ارتقاء" sheetId="28" r:id="rId20"/>
    <sheet name="فهرست بازبینی مدارک-تغییر" sheetId="30" r:id="rId21"/>
    <sheet name="فهرست بازبینی مدارک-تجدید" sheetId="31" r:id="rId22"/>
  </sheets>
  <definedNames>
    <definedName name="_xlnm.Print_Area" localSheetId="2">'ارائه مدارك و فرایند بررسی'!$E$2:$F$22</definedName>
    <definedName name="_xlnm.Print_Area" localSheetId="16">'پایه و حدود صلاحیت'!$J$2:$Z$26</definedName>
    <definedName name="_xlnm.Print_Area" localSheetId="3">'شرایط احراز صلاحيت'!$D$2:$E$11</definedName>
    <definedName name="_xlnm.Print_Area" localSheetId="15">'ظرفیت اشتغال'!$C$2:$AI$41</definedName>
    <definedName name="_xlnm.Print_Area" localSheetId="19">'فهرست بازبینی مدارک-ارتقاء'!$B$2:$I$22</definedName>
    <definedName name="_xlnm.Print_Area" localSheetId="21">'فهرست بازبینی مدارک-تجدید'!$D$2:$K$18</definedName>
    <definedName name="_xlnm.Print_Area" localSheetId="20">'فهرست بازبینی مدارک-تغییر'!$B$2:$I$30</definedName>
    <definedName name="_xlnm.Print_Area" localSheetId="18">'فهرست بازبینی مدارک-تمدید'!$B$2:$I$23</definedName>
    <definedName name="_xlnm.Print_Area" localSheetId="17">'فهرست بازبینی مدارک-صدور'!$B$2:$I$35</definedName>
    <definedName name="_xlnm.Print_Area" localSheetId="1">'قوانين مرتبط'!$F$3:$H$36</definedName>
    <definedName name="_xlnm.Print_Area" localSheetId="9">'کاربرگ 1'!$D$3:$I$39</definedName>
    <definedName name="_xlnm.Print_Area" localSheetId="12">'کاربرگ 4'!$E$3:$K$12</definedName>
    <definedName name="_xlnm.Print_Area" localSheetId="14">'کاربرگ 6'!$D$3:$I$21</definedName>
    <definedName name="_xlnm.Print_Area" localSheetId="10">'كاربرگ 2'!$B$3:$L$39</definedName>
    <definedName name="_xlnm.Print_Area" localSheetId="11">'كاربرگ 3'!$D$3:$P$26</definedName>
    <definedName name="_xlnm.Print_Area" localSheetId="13">'كاربرگ 5'!$F$3:$N$37</definedName>
    <definedName name="_xlnm.Print_Area" localSheetId="6">'مدارک مورد نياز-ارتقاء'!$E$2:$F$15</definedName>
    <definedName name="_xlnm.Print_Area" localSheetId="8">'مدارک مورد نياز-تجديد'!$E$2:$F$13</definedName>
    <definedName name="_xlnm.Print_Area" localSheetId="7">'مدارک مورد نياز-تغيير'!$E$2:$F$21</definedName>
    <definedName name="_xlnm.Print_Area" localSheetId="5">'مدارک مورد نياز-تمديد'!$E$2:$F$17</definedName>
    <definedName name="_xlnm.Print_Area" localSheetId="4">'مدارک مورد نياز-صدور'!$E$2:$F$25</definedName>
    <definedName name="_xlnm.Print_Area" localSheetId="0">معرفی!$F$7:$F$11</definedName>
    <definedName name="_xlnm.Print_Titles" localSheetId="19">'فهرست بازبینی مدارک-ارتقاء'!$2:$7</definedName>
    <definedName name="_xlnm.Print_Titles" localSheetId="21">'فهرست بازبینی مدارک-تجدید'!$2:$5</definedName>
    <definedName name="_xlnm.Print_Titles" localSheetId="20">'فهرست بازبینی مدارک-تغییر'!$2:$7</definedName>
    <definedName name="_xlnm.Print_Titles" localSheetId="18">'فهرست بازبینی مدارک-تمدید'!$2:$7</definedName>
    <definedName name="_xlnm.Print_Titles" localSheetId="17">'فهرست بازبینی مدارک-صدور'!$2:$7</definedName>
    <definedName name="_xlnm.Print_Titles" localSheetId="1">'قوانين مرتبط'!$3:$5</definedName>
    <definedName name="_xlnm.Print_Titles" localSheetId="14">'کاربرگ 6'!$3:$15</definedName>
    <definedName name="_xlnm.Print_Titles" localSheetId="10">'كاربرگ 2'!$3:$9</definedName>
    <definedName name="_xlnm.Print_Titles" localSheetId="11">'كاربرگ 3'!$3:$11</definedName>
    <definedName name="_xlnm.Print_Titles" localSheetId="13">'كاربرگ 5'!$3:$4</definedName>
    <definedName name="_xlnm.Print_Titles" localSheetId="4">'مدارک مورد نياز-صدور'!$2:$4</definedName>
  </definedNames>
  <calcPr calcId="152511"/>
</workbook>
</file>

<file path=xl/calcChain.xml><?xml version="1.0" encoding="utf-8"?>
<calcChain xmlns="http://schemas.openxmlformats.org/spreadsheetml/2006/main">
  <c r="AI29" i="44" l="1"/>
  <c r="AH29" i="44"/>
  <c r="AF29" i="44"/>
  <c r="AE29" i="44"/>
  <c r="AI28" i="44"/>
  <c r="AI30" i="44" s="1"/>
  <c r="AH28" i="44"/>
  <c r="AH30" i="44" s="1"/>
  <c r="AF28" i="44"/>
  <c r="AF30" i="44" s="1"/>
  <c r="O40" i="44" s="1"/>
  <c r="AE28" i="44"/>
  <c r="AE30" i="44" s="1"/>
  <c r="D40" i="44" s="1"/>
  <c r="AI26" i="44"/>
  <c r="AH26" i="44"/>
  <c r="AF26" i="44"/>
  <c r="AE26" i="44"/>
  <c r="AI25" i="44"/>
  <c r="AH25" i="44"/>
  <c r="AH27" i="44" s="1"/>
  <c r="AF25" i="44"/>
  <c r="AF27" i="44" s="1"/>
  <c r="O39" i="44" s="1"/>
  <c r="AE25" i="44"/>
  <c r="AE27" i="44" s="1"/>
  <c r="D39" i="44" s="1"/>
  <c r="AI23" i="44"/>
  <c r="AH23" i="44"/>
  <c r="AF23" i="44"/>
  <c r="AE23" i="44"/>
  <c r="AI22" i="44"/>
  <c r="AI24" i="44" s="1"/>
  <c r="AH22" i="44"/>
  <c r="AH24" i="44" s="1"/>
  <c r="AF22" i="44"/>
  <c r="AF24" i="44" s="1"/>
  <c r="O38" i="44" s="1"/>
  <c r="AE22" i="44"/>
  <c r="AE24" i="44" s="1"/>
  <c r="D38" i="44" s="1"/>
  <c r="AI20" i="44"/>
  <c r="AH20" i="44"/>
  <c r="AF20" i="44"/>
  <c r="AE20" i="44"/>
  <c r="AI19" i="44"/>
  <c r="AI21" i="44" s="1"/>
  <c r="AH19" i="44"/>
  <c r="AH21" i="44" s="1"/>
  <c r="AF19" i="44"/>
  <c r="AF21" i="44" s="1"/>
  <c r="O37" i="44" s="1"/>
  <c r="AE19" i="44"/>
  <c r="AE21" i="44" s="1"/>
  <c r="D37" i="44" s="1"/>
  <c r="AI17" i="44"/>
  <c r="AH17" i="44"/>
  <c r="AF17" i="44"/>
  <c r="AE17" i="44"/>
  <c r="AI16" i="44"/>
  <c r="AI18" i="44" s="1"/>
  <c r="AH16" i="44"/>
  <c r="AH18" i="44" s="1"/>
  <c r="AF16" i="44"/>
  <c r="AF18" i="44" s="1"/>
  <c r="O36" i="44" s="1"/>
  <c r="AE16" i="44"/>
  <c r="AE18" i="44" s="1"/>
  <c r="D36" i="44" s="1"/>
  <c r="AI14" i="44"/>
  <c r="AH14" i="44"/>
  <c r="AF14" i="44"/>
  <c r="AE14" i="44"/>
  <c r="AI13" i="44"/>
  <c r="AI15" i="44" s="1"/>
  <c r="AH13" i="44"/>
  <c r="AH15" i="44" s="1"/>
  <c r="AF13" i="44"/>
  <c r="AF15" i="44" s="1"/>
  <c r="O35" i="44" s="1"/>
  <c r="AE13" i="44"/>
  <c r="AE15" i="44" s="1"/>
  <c r="D35" i="44" s="1"/>
  <c r="AI11" i="44"/>
  <c r="AH11" i="44"/>
  <c r="AF11" i="44"/>
  <c r="AE11" i="44"/>
  <c r="AI10" i="44"/>
  <c r="AH10" i="44"/>
  <c r="AH12" i="44" s="1"/>
  <c r="AF10" i="44"/>
  <c r="AF12" i="44" s="1"/>
  <c r="O34" i="44" s="1"/>
  <c r="AE10" i="44"/>
  <c r="AE12" i="44" s="1"/>
  <c r="D34" i="44" s="1"/>
  <c r="AI12" i="44" l="1"/>
  <c r="AJ12" i="44" s="1"/>
  <c r="AB34" i="44" s="1"/>
  <c r="AI27" i="44"/>
  <c r="AJ11" i="44"/>
  <c r="AJ15" i="44"/>
  <c r="AB35" i="44" s="1"/>
  <c r="AJ14" i="44"/>
  <c r="AJ18" i="44"/>
  <c r="AB36" i="44" s="1"/>
  <c r="AJ17" i="44"/>
  <c r="AJ21" i="44"/>
  <c r="AB37" i="44" s="1"/>
  <c r="AJ20" i="44"/>
  <c r="AJ24" i="44"/>
  <c r="AB38" i="44" s="1"/>
  <c r="AJ23" i="44"/>
  <c r="AJ27" i="44"/>
  <c r="AB39" i="44" s="1"/>
  <c r="AJ26" i="44"/>
  <c r="AJ30" i="44"/>
  <c r="AB40" i="44" s="1"/>
  <c r="AJ29" i="44"/>
  <c r="AJ13" i="44"/>
  <c r="AJ19" i="44"/>
  <c r="AJ10" i="44"/>
  <c r="AJ16" i="44"/>
  <c r="AJ22" i="44"/>
  <c r="AJ28" i="44"/>
  <c r="AJ25" i="44"/>
</calcChain>
</file>

<file path=xl/sharedStrings.xml><?xml version="1.0" encoding="utf-8"?>
<sst xmlns="http://schemas.openxmlformats.org/spreadsheetml/2006/main" count="708" uniqueCount="432">
  <si>
    <t>ردیف</t>
  </si>
  <si>
    <t>ماده 4 قانون نظام مهندسی و کنترل ساختمان</t>
  </si>
  <si>
    <t>ماده 2 آیین نامه اجرایی</t>
  </si>
  <si>
    <t>ماده 3 آیین نامه اجرایی</t>
  </si>
  <si>
    <t>ماده 4 آیین نامه اجرایی</t>
  </si>
  <si>
    <t>ماده 10 آیین نامه اجرایی</t>
  </si>
  <si>
    <t>ماده 14 آیین نامه اجرایی</t>
  </si>
  <si>
    <t>ماده 16آیین نامه اجرایی</t>
  </si>
  <si>
    <t>ماده 22 آیین نامه اجرایی</t>
  </si>
  <si>
    <t>ماده 46 آیین نامه اجرایی</t>
  </si>
  <si>
    <t>ماده 47 آیین نامه اجرایی</t>
  </si>
  <si>
    <t>ماده 5 آیین نامه اجرایی ماده 33</t>
  </si>
  <si>
    <t>بند 3-1-1 مبحث دوم مقررات ملی ساختمان</t>
  </si>
  <si>
    <t>بند 3-2 مبحث دوم مقررات ملی ساختمان</t>
  </si>
  <si>
    <t>بند 3-3 مبحث دوم مقررات ملی ساختمان</t>
  </si>
  <si>
    <t>بند 3-4 مبحث دوم مقررات ملی ساختمان</t>
  </si>
  <si>
    <t>بند 3-5 مبحث دوم مقررات ملی ساختمان</t>
  </si>
  <si>
    <t>بند 3-7 مبحث دوم مقررات ملی ساختمان</t>
  </si>
  <si>
    <t>بند 3-8 مبحث دوم مقررات ملی ساختمان</t>
  </si>
  <si>
    <t>بند 3-9 مبحث دوم مقررات ملی ساختمان</t>
  </si>
  <si>
    <t>بند 3-11 مبحث دوم مقررات ملی ساختمان</t>
  </si>
  <si>
    <t>بند 3-17 مبحث دوم مقررات ملی ساختمان</t>
  </si>
  <si>
    <t>ماده 6 فصل دوم مبحث دوم مقررات ملی ساختمان</t>
  </si>
  <si>
    <t>ماده 19 آیین نامه اجرایی</t>
  </si>
  <si>
    <t>ماده 15 فصل چهارم مبحث دوم مقررات ملی ساختمان</t>
  </si>
  <si>
    <t>حدود صلاحیت، پایه و ظرفیت اشتغال طراحان حقوقی</t>
  </si>
  <si>
    <t>حدود صلاحیت، پایه و ظرفیت اشتغال ناظران حقوقی</t>
  </si>
  <si>
    <t>تعیین صلاحیت با اعطاء پروانه اشتغال</t>
  </si>
  <si>
    <t>وظایف شهرداری ها در خصوص دارندگان پروانه اشتغال</t>
  </si>
  <si>
    <t>شرایط و مدارک برای دریافت پروانه اشتغال حقوقی</t>
  </si>
  <si>
    <t>حدود صلاحیت دارندگان پروانه اشتغال اشخاص حقوقی</t>
  </si>
  <si>
    <t>مسئولیت صحت شرح وظایف اشخاص حقوقی</t>
  </si>
  <si>
    <t>جزییات امضاء مجاز</t>
  </si>
  <si>
    <t>صدور پروانه اشتغال</t>
  </si>
  <si>
    <t>انجام طراحی ها توسط اشخاص حقوقی</t>
  </si>
  <si>
    <t>وظیفه اشخاص حقوقی برای اطلاع دادن پروژه های متقبل شده</t>
  </si>
  <si>
    <t>رابطه پروانه اجرا و کارهای طراحی و نظارت اشخاص حقوقی</t>
  </si>
  <si>
    <t>انجام توامان طراحی و نظارت توسط اشخاص حقوقی</t>
  </si>
  <si>
    <t>پراکندگی ظرفیت اشتغال</t>
  </si>
  <si>
    <t>صلاحیت در دو رشته و ظرفیت اشتغال</t>
  </si>
  <si>
    <t>اشتغال به امور خارج از حدود صلاحیت</t>
  </si>
  <si>
    <t>عدول از وظایف و مسئولیت ها</t>
  </si>
  <si>
    <t>تمدید یا ارتقاء پروانه اشخاص حقوقی</t>
  </si>
  <si>
    <t>شرح خدمات گروه های مهندسی</t>
  </si>
  <si>
    <t>انواع صلاحیت ها</t>
  </si>
  <si>
    <t>ماده 2 مكرر آيين نامه اجرايي</t>
  </si>
  <si>
    <t>اصول اخلاق حرفه اي</t>
  </si>
  <si>
    <t>ماده 8 آیین نامه اجرایی</t>
  </si>
  <si>
    <t>حداكثر زمان صدور پروانه اشتغال و اعلام نواقص به متقاضي</t>
  </si>
  <si>
    <t>بند 16-4-4 مبحث دوم مقررات ملی ساختمان</t>
  </si>
  <si>
    <t>قوانین</t>
  </si>
  <si>
    <t>موضوع</t>
  </si>
  <si>
    <t>علل قطع عضویت از سازمان نظام مهندسی ساختمان استان</t>
  </si>
  <si>
    <t>موضوع اقامت و عضویت در سازمان نظام مهندسی ساختمان استان</t>
  </si>
  <si>
    <t>مدارک برای صدور پروانه اشتغال به کار</t>
  </si>
  <si>
    <t>ماده 4 مبحث دوم مقررات ملی ساختمان</t>
  </si>
  <si>
    <t>تسلیم مدارک فنی به سازمان نظام مهندسی ساختمان استان</t>
  </si>
  <si>
    <t>ماده 4-3 مبحث دوم مقررات ملی ساختمان</t>
  </si>
  <si>
    <t>عدم حضور به موقع ناظر حقوقي در محل اجراي ساختمان</t>
  </si>
  <si>
    <t>ماده 31 قانون نظام مهندسی و کنترل ساختمان</t>
  </si>
  <si>
    <t>تعیین حدود صلاحیت و ظرفیت اشتغال اشخاص حقوقی که به وسیله سازمان برنامه و بودجه کشور تعیین صلاحیت شده اند.</t>
  </si>
  <si>
    <t>شیوه نامه موضوع تبصره 4 ماده 11 آیین نامه اجرایی قانون</t>
  </si>
  <si>
    <t>مراحل</t>
  </si>
  <si>
    <t>شرایط</t>
  </si>
  <si>
    <t xml:space="preserve">هم پايه بودن پروانه اشتغال به كار مديرعامل با پايه پروانه اشتغال به كار شركت ضروري است. </t>
  </si>
  <si>
    <t>شخص حقوقی عضو سازمان نظام مهندسی ساختمان استان باشد.</t>
  </si>
  <si>
    <t>عنوان مدرک</t>
  </si>
  <si>
    <t>مفاصا حساب معتبر سازمان نظام مهندسی ساختمان استان</t>
  </si>
  <si>
    <t>تصویر اساسنامه شرکت شامل برگه های مربوط به موسسین و شرکاء، سهام داران و تعداد سهام، مدیرعامل و اعضاء هیئت مدیره، کدپستی و آدرس شركت</t>
  </si>
  <si>
    <t xml:space="preserve">ارائه فيش بانكي مربوط به پرداخت عوارض صدور پروانه اشتغال به مبلغ 300.000 ريال به شماره شباي IR350100004001036302009001  به نام وزارت راه و شهرسازي قابل پرداخت در كليه شعب بانك ملي  </t>
  </si>
  <si>
    <t>یک قطعه عکس 4*6 رنگی مدیر عامل با زمینه سفید که از تاریخ عکس بیش از 6 ماه نگذشته باشد.</t>
  </si>
  <si>
    <t xml:space="preserve">* لطفا کلیه مدارک در قطع A4 و به ترتیب فهرست ارائه گردد. </t>
  </si>
  <si>
    <t>اداره کل راه و شهرسازی استان یزد</t>
  </si>
  <si>
    <t>با سلام</t>
  </si>
  <si>
    <t>با شماره ملی:</t>
  </si>
  <si>
    <t>شماره شناسنامه:</t>
  </si>
  <si>
    <t>صادره از:</t>
  </si>
  <si>
    <t>متولد سال:</t>
  </si>
  <si>
    <t>نام پدر:</t>
  </si>
  <si>
    <t>دارای پروانه اشتغال به کار مهندسی در رشته:</t>
  </si>
  <si>
    <t>شماره پروانه اشتغال به کار:</t>
  </si>
  <si>
    <t>شماره عضویت:</t>
  </si>
  <si>
    <t>به شماره ثبت:</t>
  </si>
  <si>
    <t>رشته</t>
  </si>
  <si>
    <t>نوع درخواست</t>
  </si>
  <si>
    <t>عمران</t>
  </si>
  <si>
    <t>معماری</t>
  </si>
  <si>
    <t>تاسیسات برقی</t>
  </si>
  <si>
    <t>تاسیات مکانیکی</t>
  </si>
  <si>
    <t>نقشه برداری</t>
  </si>
  <si>
    <t>شهرسازی</t>
  </si>
  <si>
    <t>ترافیک</t>
  </si>
  <si>
    <t>نام و نام خانوادگی مدیر عامل:</t>
  </si>
  <si>
    <t>تاریخ:</t>
  </si>
  <si>
    <t>اینجانب:</t>
  </si>
  <si>
    <t>مدیرعامل شرکت:</t>
  </si>
  <si>
    <t xml:space="preserve">مسئولیت صحت طراحی، محاسبه و نظارت به عهده مدیرعامل كه داراي پروانه اشتغال شخص حقيقي بوده خواهد بود و این مسئولیت قائم به شخص امضا کننده بوده و با تغییر سمت وی ساقط نخواهد شد. همچنین امضاء وی رافع مسئولیت مهندس طراح، محاسب و ناظر که در رشته مربوط امضا کرده اند نخواهد بود.   </t>
  </si>
  <si>
    <t>رجحان منافع عمومی، حفظ محیط زیست، میراث فرهنگی و رعایت قانون بر منافع شخصی خود و صاحبان کار به هنگام تعارض منافع</t>
  </si>
  <si>
    <t>انجام خدمات مهندسی به نحو حرفه ای، همراه با مراقبت و خودداری از اقدامی که با حقوق عمومی، صاحبان کار و اشخاص ثالث مغایرت داشته باشد.</t>
  </si>
  <si>
    <t>احتراز از رفتاری که موجب لطمه به همکاران، سلب اعتبار اجتماعی یا وهن صاحبان حرفه مهندسی باشد.</t>
  </si>
  <si>
    <t>اجتناب از تکفل همزمان اموری که زمینه و موجبات نمایندگی یا قبول منافع متعارض را فراهم آورد.</t>
  </si>
  <si>
    <t>تبصره ماده 10 آیین نامه اجرایی</t>
  </si>
  <si>
    <t xml:space="preserve">تغییرات اساسنامه یا ترکیب مدیران باید ظرف حداکثر یکماه به مرجع صادر کننده پروانه اشتغال اطلاع داده شود و در صورتی که تغییرات مذکور به موقع اطلاع داده نشود و یا مدیرانی که دارای پروانه اشتغال شخص حقیقی می باشند از مدیریت شخص حقوقی خارج شوند، اداره کل راه و شهرسازی می تواند حسب مورد پروانه اشتغال مدیران یا شخصیت حقوقی یا هر دو را لغو کند. </t>
  </si>
  <si>
    <t>شخص حقوقی نمی تواند در آن واحد عضویت بیش از یک نظام مهندسی استان را دارا باشد.</t>
  </si>
  <si>
    <t>اعضاء حقوقی سازمان استان مکلفند بلافاصله پس از عقد قرارداد مربوط به انجام و ارائه خدمات مهندسی ساختمان مراتب را با ذکر مشخصات فنی و ملکی، نوع خدمات، تعداد کار و زیربنای آن کتبا به سازمان استان اعلام نمایند.</t>
  </si>
  <si>
    <t>دارندگان پروانه اشتغال فقط در یک شخص حقوقی می توانند از ظرفیت اشتغال خود استفاده نمایند و پراکندگی ظرفیت اشتغال در چند محل کار مجاز نمی باشد.</t>
  </si>
  <si>
    <t>اشتغال به امور فنی خارج از حدود صلاحیت مندرج در پروانه اشتغال اشخاص حقوقی بدون داشتن مجوز از اداره کل راه و شهرسازی تخلف از قانون محسوب و مشمول پیگرد قانونی است.</t>
  </si>
  <si>
    <t>در صورتی که اشخاص حقوقی ارایه دهنده خدمات مهندسی ساختمان از حدود وظایف و مسئولیت ها و شرح خدمات مهندسان رشته های ساختمان مصوب و نیز ضوابط و مقررات و شیوه نامه های لازم الاجرا عدول نمایند و یا مرتکب خلاف شوند و یا به ابلاغیه های قانونی توجه ننمایند، به تخلفات حرفه ای، انضباطی و انتظامی آنان مطابق قوانین رسیدگی خواهد شد.</t>
  </si>
  <si>
    <t>اشخاص حقوقی موظفند قبل از اتمام مدت اعتبار پروانه اشتغال اشخاص حقیقی شاغل در اشخاص حقوقی نسبت به تمدید و یا ارتقاء پایه پروانه اشخاص حقیقی اقدام نمایند. وصول درخواست این موارد به اداره کل راه و شهرسازی نباید کمتر از 10 روز به پایان مدت اعتبار پروانه باشد.</t>
  </si>
  <si>
    <t xml:space="preserve">خدمات مهندسی طراحی و نظارت ساختمان باید بر اساس شرح خدمات گروه های مهندسی ساختمان مصوب وزارت راه و شهرسازی ارائه شود. </t>
  </si>
  <si>
    <t>بند 6-3-6 مبحث دوم مقررات ملی ساختمان</t>
  </si>
  <si>
    <t>هیچ یک از اشخاص حقیقی دارنده پروانه اشتغال شاغل در طراحان حقوقی مجاز به فعالیت حرفه ای خارج از حوزه طراح حقوقی خود نیستند.</t>
  </si>
  <si>
    <t>چنانچه طراحان یا ناظران حقیقی شاغل در طراح و ناظر حقوقی که ظرفیت اشتغال آن ها به صورت حقوقی محاسبه گردیده است از ادامه کار با طراح و ناظر حقوقی منصرف شوند و یا طراح و ناظر حقوقی با رعایت ضوابط و مقررات قانونی از ادامه همکاری با آنان انصراف دهند یا در ترکیب اعضاء هیات مدیره، مدیرعامل و شاغلان موثر در امتیاز بندی ظرفیت اشتغال و پایه بندی صلاحیت، تغییراتی حاصل شود، طراح و ناظر حقوقی باید مراتب را حداکثر ظرف مدت پنج روز به طور همزمان و به صورت کتبی به اداره کل راه و شهرسازی، سازمان استان، شهرداری یا سایر مراجع صدور پروانه اعلام نماید و حداكثر ظـرف مـدت ده روز پـس از اعـلام، موظـف اسـت نسبت به معرفي طراح یا ناظر حقيقـي بـا همـان صـلاحيت و ظرفيـت اشـتغال اشـخاص مستعفي به وزارت مسكن و شهرسازي اقدام نمايد تا پروانه اشتغال وي تعـويض گـردد.</t>
  </si>
  <si>
    <t>بند 15-4-6 مبحث دوم مقررات ملی ساختمان</t>
  </si>
  <si>
    <t>ارايه خدمات نظارت توسط ناظران حقوقي كه مسئوليت بررسي يا تاييد نقشه و يا امور مربوط به كنترل ساختمان و يا صدور پروانه همان پروژه را نيز عهـده دارنـد ممنـوع بوده و تخلف محسوب ميشود.</t>
  </si>
  <si>
    <t>چنانچه به دليل عدم حضور به موقع ناظر حقوقي در محل اجراي ساختمان، موجبات اخلال در كار اجرايي ساختمان فراهم شود، مجري ميتواند موارد را با ارايه دلايل لازم به كميته داوري سازمان استان اعلام و درخواست رسيدگي نمايـد. در اين خصوص نظر كميته مذكور قطعي و لازم الاجرا ميباشد.</t>
  </si>
  <si>
    <r>
      <t xml:space="preserve">نام و نام خانوادگی مدیرعامل </t>
    </r>
    <r>
      <rPr>
        <sz val="12"/>
        <color theme="1"/>
        <rFont val="B Mitra"/>
        <charset val="178"/>
      </rPr>
      <t>(درج درکلیه صفحات)</t>
    </r>
    <r>
      <rPr>
        <sz val="14"/>
        <color theme="1"/>
        <rFont val="B Mitra"/>
        <charset val="178"/>
      </rPr>
      <t>:</t>
    </r>
  </si>
  <si>
    <t>شماره ثبت:</t>
  </si>
  <si>
    <t>رشته موضوع پروانه</t>
  </si>
  <si>
    <t>شماره پروانه اشتغال به کار</t>
  </si>
  <si>
    <t>پایه</t>
  </si>
  <si>
    <t>تاریخ اعتبار پروانه</t>
  </si>
  <si>
    <t>نظارت</t>
  </si>
  <si>
    <t>تاسیسات مکانیکی</t>
  </si>
  <si>
    <t>مهر و امضاء</t>
  </si>
  <si>
    <t>نام شرکت:</t>
  </si>
  <si>
    <t>رایانامه:</t>
  </si>
  <si>
    <t>آدرس شرکت:</t>
  </si>
  <si>
    <t>نوع مالکیت:</t>
  </si>
  <si>
    <t>تجهیزات و امکانات شرکت</t>
  </si>
  <si>
    <t>تعداد دستگاه چاپ نقشه:</t>
  </si>
  <si>
    <t>تعداد میز:</t>
  </si>
  <si>
    <t>نرم افزارهای تخصصی:</t>
  </si>
  <si>
    <t>سایر امکانات:</t>
  </si>
  <si>
    <t>نام و نام خانوادگی</t>
  </si>
  <si>
    <t>تاسيسات مكانيكي</t>
  </si>
  <si>
    <t>تاسيسات برقي</t>
  </si>
  <si>
    <t>شهرسازي</t>
  </si>
  <si>
    <t>نقشه برداري</t>
  </si>
  <si>
    <t>ترافيك</t>
  </si>
  <si>
    <t>قوانین مرتبط با اخذ رشته، پایه و حدود صلاحیت طراح و ناظر حقوقی ساختمان</t>
  </si>
  <si>
    <t>چنانچه در هر رشته از رشته های هفتگانه ساختمان تعداد شاغلان شرکت بیش از یک نفر در آن رشته باشد صلاحیت طراح و ناظر حقوقی بر اساس پایه دارنده بالاترین درجه پروانه اشتغال در آن رشته تعیین می شود.</t>
  </si>
  <si>
    <t xml:space="preserve">طراحان حقوقی ساختمان برای انجام طراحی ساختمان های ویژه و مجموعه های ساختمانی باید دارای صلاحیت های تمامی رشته های ساختمان مندرج در قانون باشد یا از طریق همکاری با سایر طراحان حقوقی نسبت به تکمیل صلاحیت رشته های دیگر خود اقدام نمایند.  </t>
  </si>
  <si>
    <t>گروه ساختمانی</t>
  </si>
  <si>
    <t>الف</t>
  </si>
  <si>
    <t>الف و ب</t>
  </si>
  <si>
    <t>ارشد</t>
  </si>
  <si>
    <t>رشته (بندهای 1 و 2 قوانین)</t>
  </si>
  <si>
    <t>صلاحیت نظارت</t>
  </si>
  <si>
    <t>حداکثر تعداد کار</t>
  </si>
  <si>
    <t>طی یک سال منتهی به اسفند</t>
  </si>
  <si>
    <t>در هر برش زمانی</t>
  </si>
  <si>
    <t>قوانین مرتبط با نعیین ظرفیت اشتغال طراح و ناظر حقوقی ساختمان</t>
  </si>
  <si>
    <t xml:space="preserve">جدول شماره 1: ظرفیت اشتغال شخص حقیقی که به صورت انفرادی نسبت به تاسیس دفتر طراحی ساختمان اقدام نماید.  </t>
  </si>
  <si>
    <t>پایه های مهندسی</t>
  </si>
  <si>
    <t>حداکثر ظرفیت اشتغال در مدت یک سال</t>
  </si>
  <si>
    <t>سه</t>
  </si>
  <si>
    <t>8000 مترمربع</t>
  </si>
  <si>
    <t>دو</t>
  </si>
  <si>
    <t>12000 مترمربع</t>
  </si>
  <si>
    <t>یک</t>
  </si>
  <si>
    <t>16000 مترمربع</t>
  </si>
  <si>
    <t>20000 مترمربع</t>
  </si>
  <si>
    <t>تعداد کار در هر رشته و صلاحیت</t>
  </si>
  <si>
    <t>مجموع ظرفیت اشتغال موثر در هر رشته و صلاحیت</t>
  </si>
  <si>
    <t>پایه اشخاص حقوقی طراح و ناظر ساختمان</t>
  </si>
  <si>
    <t>الف، ب، ج و د</t>
  </si>
  <si>
    <t>الف، ب و ج</t>
  </si>
  <si>
    <t xml:space="preserve">ظرفیت اشتغال حقوقی تعیین شده از سوی سازمان مدیریت برای پروژه های دولتی به میزان تعیین شده در گواهینامه تشخیص صلاحیت پابرجا بوده و به طور همزمان می توانند بر اساس ظرفیت و صلاحیت تعیین شده این دستورالعمل در پروژه های غیر دولتی فعالیت نمایند. </t>
  </si>
  <si>
    <t>بند 1-7 شیوه نامه موضوع تبصره 4 ماده 11 آیین نامه اجرایی قانون</t>
  </si>
  <si>
    <t>ماده 10 شیوه نامه موضوع تبصره 4 ماده 11 آیین نامه اجرایی قانون</t>
  </si>
  <si>
    <t>ماده 18 شیوه نامه موضوع تبصره 4 ماده 11 آیین نامه اجرایی قانون</t>
  </si>
  <si>
    <t>جدول ب: حدود صلاحيت در بخش طراحی و محاسبه</t>
  </si>
  <si>
    <t>جدول پ: حدود صلاحيت در بخش نظارت</t>
  </si>
  <si>
    <t>ظرفیت اشتغال به کار اشخاص حقوقی که به ارائه خدمات مهندسی در رشته های هفتگانه ساختمان مبادرت می ورزند در هر رشته برابر با مجموع ظرفیت اشتغال به کار حقیقی اعضاء هیئت مدیره، مدیرعامل، شرکاء و شاغلین در شرکت می باشد.</t>
  </si>
  <si>
    <t>تعداد کارهای شخص حقوقی در هر رشته عبارت است از 50 درصد مجموع تعداد کار مجاز اعضاء هیئت مدیره، مدیرعامل، شرکاء و شاغلین در مهندسین مشاور در رشته ای که برای اشخاص حقیقی آنان تعیین گردیده است.</t>
  </si>
  <si>
    <t>در صورتيكه اشخاص حقيقي شاغل در شركت در بخش هاي دولتي، نيمه دولتي و خصوصي و سازمانها و نهادهاي عمومي اشتغال به كار داشته و به صورت پاره وقت در شركت فعاليت نمايند، ظرفيت اشتغال به كار آنها عبارت است از 50 درصد ظرفيت اشتغال شخص حقيقي تمام وقت خواهد بود.</t>
  </si>
  <si>
    <t xml:space="preserve">چنانچه اثبات گردد که شخص حقیقی شاغل در شرکت، خود اظهاری خلاف واقع مبنی بر شاغل تمام وقت کرده باشد، به مدت دو سال از ارائه خدمات مهندسی طراحی و محاسبه و سه سال از خدمات نظارتی و اجرا محروم شده و نمی تواند در این مدت از ظرفیت اشتغال به کار خود به صورت حقیقی هم استفاده نموده و پروانه اشتغال به کار حقوقی ذی ربط ابطال می گردد. </t>
  </si>
  <si>
    <t>امضای مجاز اشخاص حقوقی ذیل نقشه ها و اسناد تعهد آور باید با مهری همراه باشد که نام کامل، شماره پروانه اشتغال، شماره عضویت سازمان استان و نام مدیرعامل شرکت و کد اقتصادی در آن درج شده باشد. ذکر نام و مشخصات طراح حقیقی و شماره پروانه اشتغال به کار او در ذیل نقشه ها نیز الزامی است.</t>
  </si>
  <si>
    <t>كساني كه به عضويت نظام مهندسي استان پذيرفته ميشوند، در موارد نقل مكان به استان ديگر، استعفا از عضويت نظام مهندسي استان، سلب هر يك از شرايط عضويت موضوع ماده 44 آئين نامه و اخراج از سازمان به دليل تكرار تخلف، عضويت آنها قطع ميشود و در هر زمان، عللي كه موجب قطع عضويت شده است برطرف شود، بنا به تقاضاي متقاضي عضويت تجديد و ادامه خواهد يافت.</t>
  </si>
  <si>
    <t xml:space="preserve">طراحان و ناظران حقوقي ساختمان تا زمانيكه كارهاي طراحي و نظارت خود را به پايان نرسانده و از اداره كل راه و شهرسازي استان پروانه اشتغال سازنده حقوقي مسكن و ساختمان دريافت ننموده باشند، مجاز به فعاليت در بخش اجراي ساختمان به عنوان سازنده نمي باشند و سازندگان نيز نمي توانند در بخش هاي طراحي و نظارت فعاليت نمايند مگر تمامي كارهاي اجرايي آنها به پايان رسيده باشد. </t>
  </si>
  <si>
    <t>در صورتي كه طراحي، محاسبه و يا نظارت پروژه به دلايلي خارج از قصور اشخاص حقوقي نياز به زماني بيش از زمان اعلام شده در قرارداد داشته باشد اشخاص حقوقي موظف اند حداكثر تا يك ماه مانده به پايان مدت قرارداد براي طراحي و محاسبه و حداكثر 2 ماه مانده به مدت قرارداد براي نظارت مراتب را به كارفرما، مرجع صدور پروانه ساختمان و سازمان نظام مهندسي ساختمان استان اعلام و درخواست تمديد قرارداد نمایند.</t>
  </si>
  <si>
    <t xml:space="preserve">در موضوع شرکت انجام خدمات طراحی و نظارت در امور ساختمان منظور شده باشد. </t>
  </si>
  <si>
    <t>شرکت باید به یکی از صور مندرج در قانون تجارت در اداره ثبت شرکت ها و موسسات غیر تجاری به ثبت رسیده و تأسیس آنها در روزنامه رسمی کشور آگهی شده باشد.</t>
  </si>
  <si>
    <t>بند 6-4-1 مبحث دوم مقررات ملی ساختمان</t>
  </si>
  <si>
    <t>امضاء و مهر</t>
  </si>
  <si>
    <t>نامه تایید صلاحیت در رشته یا رشته های مورد درخواست از سازمان برنامه و بودجه</t>
  </si>
  <si>
    <t>اصل مفاصا حساب معتبر مالیاتی</t>
  </si>
  <si>
    <t>اصل پروانه اشتغال به کار قبلی شرکت</t>
  </si>
  <si>
    <t xml:space="preserve">   شرایط و مدارک احراز صلاحیت جهت صدور پروانه اشتغال طراح و ناظر حقوقی ساختمان</t>
  </si>
  <si>
    <t>بررسی مدارک توسط کارشناس سازمان نظام مهندسی ساختمان استان</t>
  </si>
  <si>
    <t>بررسی مدارک توسط کارشناس اداره کل راه و شهرسازی استان</t>
  </si>
  <si>
    <t>کامل</t>
  </si>
  <si>
    <t>عدم ارائه</t>
  </si>
  <si>
    <t>ناقص: ذکر کمبودهای موجود در مدارک</t>
  </si>
  <si>
    <t>حداقل دو نفر از اعضاء هیات مدیره شرکت دارای پروانه اشتغال طراحی و نظارت ساختمان در یک یا دو رشته از رشته های هفت گانه ساختمان هستند.</t>
  </si>
  <si>
    <t>مدیر عامل شرکت دارای پروانه اشتغال در طراحی و نظارت ساختمان در یکی از رشته های موضوع قانون است.</t>
  </si>
  <si>
    <t xml:space="preserve">پروانه اشتغال به كار مديرعامل با پايه پروانه اشتغال به كار درخواستی شركت هم پایه است. </t>
  </si>
  <si>
    <t xml:space="preserve">   شرایط و مدارك احراز صلاحیت جهت تمديد پروانه اشتغال طراح و ناظر حقوقی ساختمان</t>
  </si>
  <si>
    <t>بررسی مدارک توسط کارشناس اداره کل راه و شهرسازی</t>
  </si>
  <si>
    <t>اصل پروانه اشتغال به کار قبلی شرکت در صورت وجود</t>
  </si>
  <si>
    <t xml:space="preserve">مدارک مورد نیاز جهت تغییر پروانه اشتغال طراح و ناظر حقوقی ساختمان </t>
  </si>
  <si>
    <t>مدارک مورد نیاز جهت تجدید پروانه اشتغال طراح و ناظر حقوقی ساختمان</t>
  </si>
  <si>
    <t>عدم وجود</t>
  </si>
  <si>
    <t>مسئولیت صحت طراحی، محاسبه، اجرا و نظارت</t>
  </si>
  <si>
    <t xml:space="preserve">مدیر عامل شرکت که پروانه حقوقی به نام او صادر می گردد باید دارای پروانه اشتغال در طراحی و نظارت ساختمان در یکی از رشته های موضوع قانون بوده و به صورت تمام وقت در طراح و ناظر حقوقی اشتغال به کار داشته باشند (مدیران عامل شرکت های مهندسین مشاور که قبل از اسفند 1374 در سازمان مدیریت و برنامه ریزی کشور تشخیص صلاحیت شده اند، از این بند استثنا هستند). </t>
  </si>
  <si>
    <t xml:space="preserve"> شرایط و مدارك احراز صلاحیت جهت ارتقاء پروانه اشتغال طراح و ناظر حقوقی ساختمان</t>
  </si>
  <si>
    <t>ظرفیت اشتغال طراحان و ناظران حقوقی که به انجام خدمات طراحی و نظارت رشته های هفتگانه می پردازند طی یک سال منتهی به آخر اسفندماه هر سال برای طراحی و طي يك دوره كه از شروع اجراي ساختمان تا پايان اجراي ساختمان و ارسال گزارش پايان كار و تاييـد آن توسـط مـديرعامل شخص حقوقي مي باشد برای نظارت، محاسبه و با توجه به تعداد نفرات، پایه پروانه اشتغال و رشته اعضا هیئت مدیره، مدیر عامل و کارشناسان شاغل آن در هر رشته بر اساس جدول شماره 1 تعیین می گردد.</t>
  </si>
  <si>
    <t>حدود صلاحیت (بر اساس جداول الف و ب و بند 3 قوانين)</t>
  </si>
  <si>
    <t>پایه (بر اساس جدول الف، بندهای 1 و 2 قوانین)</t>
  </si>
  <si>
    <t>حدود صلاحیت (بر اساس جداول الف و پ و بند 3 قوانين)</t>
  </si>
  <si>
    <t>نام کارشناس سازمان نظام مهندسی ساختمان استان و تاریخ بررسی:</t>
  </si>
  <si>
    <t>نام کارشناس اداره کل راه و شهرسازی استان و تاریخ بررسی:</t>
  </si>
  <si>
    <t>تصویر تمام صفحات شناسنامه و کارت ملی مديرعامل</t>
  </si>
  <si>
    <t>اصل و تصویر تمام صفحات شناسنامه و کارت ملی مدیرعامل در صورت تغییر</t>
  </si>
  <si>
    <t>تکمیل و ارائه جداول موجود در صفحات "پایه و حدود صلاحیت" و "ظرفیت اشتغال"  (صرفا قسمت های مشخص شده با رنگ زرد) به صورت فایل</t>
  </si>
  <si>
    <t>تکمیل و ارائه جداول موجود در صفحات "پایه و حدود صلاحیت" و "ظرفیت اشتغال" (در صورت تغییر) (صرفا قسمت های مشخص شده با رنگ زرد) به صورت فایل</t>
  </si>
  <si>
    <t>تکمیل و ارائه کاربرگ اظهارنامه مدیرعامل در خصوص اطلاع از قوانین مرتبط با طراح و ناظر حقوقی ساختمان در صورت تغییر مدیرعامل (کاربرگ شماره 2)</t>
  </si>
  <si>
    <t>چگونگی ارائه مدارک مورد نیاز جهت صدور، تمدید، ارتقاء، تغییر یا تجدید  پروانه اشتغال به کار طراحان و ناظران حقوقی ساختمان (موضوع تبصره 4 ماده 11 آیین نامه اجرایی قانون)</t>
  </si>
  <si>
    <t>قوانین مرتبط با  با طراحان و ناظران حقوقی ساختمان (موضوع تبصره 4 ماده 11 آیین نامه اجرایی قانون)</t>
  </si>
  <si>
    <t>شرایط احراز صلاحیت طراحان و ناظران حقوقی ساختمان (موضوع تبصره 4 ماده 11 آیین نامه اجرایی قانون)</t>
  </si>
  <si>
    <t>تصویر پروانه اشتغال به کار مهندسی دارای اعتبار اعضاء امتیاز آور هیئت مدیره، مدیرعامل و سایر اشخاص حقیقی امتیاز آور شاغل در طراح و ناظر حقوقی ساختمان</t>
  </si>
  <si>
    <t>مدارک مورد نیاز جهت تمدید پروانه اشتغال به کار  طراحان و ناظران حقوقی ساختمان (موضوع تبصره 4 ماده 11 آیین نامه اجرایی قانون)</t>
  </si>
  <si>
    <t>مدارک مورد نیاز جهت ارتقاء پروانه اشتغال به کار طراحان و ناظران حقوقی ساختمان (موضوع تبصره 4 ماده 11 آیین نامه اجرایی قانون)</t>
  </si>
  <si>
    <t>مدارک مورد نیاز جهت تغییر پروانه اشتغال به کار طراحان و ناظران حقوقی ساختمان (موضوع تبصره 4 ماده 11 آیین نامه اجرایی قانون)</t>
  </si>
  <si>
    <t>تصویر پروانه اشتغال به کار مهندسی دارای اعتبار اعضاء امتیاز آور هیئت مدیره، مدیرعامل و سایر اشخاص حقیقی امتیاز آور شاغل در طراح و ناظر حقوقی ساختمان در صورت تغییر</t>
  </si>
  <si>
    <t>تصویر تمام صفحات شناسنامه و کارت ملی مدیرعامل در صورت تغییر</t>
  </si>
  <si>
    <t>حداقل دو نفر از اعضاء هیئت مدیره دارای پروانه اشتغال به کار مهندسی طراحی و نظارت ساختمان در رشته های هفت گانه ساختمان بوده و شاغل تمام وقت در دفتر مشاور باشند.</t>
  </si>
  <si>
    <t>مدارک مورد نیاز جهت تجدید پروانه اشتغال به کار طراحان و ناظران حقوقی ساختمان (موضوع تبصره 4 ماده 11 آیین نامه اجرایی قانون)</t>
  </si>
  <si>
    <t>تلفن همراه:</t>
  </si>
  <si>
    <t>کاربرگ شماره 2: اظهارنامه مدیرعامل در خصوص اطلاع از قوانین مرتبط با  طراحان و ناظران حقوقی ساختمان (موضوع تبصره 4 ماده 11 آیین نامه اجرایی قانون)</t>
  </si>
  <si>
    <t>اظهار می نمایم که از وظایف و مسئولیت های مندرج در قانون نظام مهندسی و کنترل ساختمان و آیین نامه ها و شیوه نامه های آن در خصوص طراحان و ناظران حقوقی ساختمان که اهم آن ها در ذیل مطرح گردیده مطلع بوده و از آن ها عدول نمی نمایم.</t>
  </si>
  <si>
    <r>
      <t xml:space="preserve">نام و نام خانوادگی مدیرعامل </t>
    </r>
    <r>
      <rPr>
        <sz val="11"/>
        <color theme="1"/>
        <rFont val="B Mitra"/>
        <charset val="178"/>
      </rPr>
      <t>(درج درکلیه صفحات)</t>
    </r>
    <r>
      <rPr>
        <sz val="13"/>
        <color theme="1"/>
        <rFont val="B Mitra"/>
        <charset val="178"/>
      </rPr>
      <t>:</t>
    </r>
  </si>
  <si>
    <r>
      <t xml:space="preserve">امضاء و مهر شرکت </t>
    </r>
    <r>
      <rPr>
        <sz val="11"/>
        <color theme="1"/>
        <rFont val="B Mitra"/>
        <charset val="178"/>
      </rPr>
      <t>(درج در کلیه صفحات)</t>
    </r>
    <r>
      <rPr>
        <sz val="13"/>
        <color theme="1"/>
        <rFont val="B Mitra"/>
        <charset val="178"/>
      </rPr>
      <t>:</t>
    </r>
  </si>
  <si>
    <r>
      <t xml:space="preserve">تاریخ </t>
    </r>
    <r>
      <rPr>
        <sz val="11"/>
        <color theme="1"/>
        <rFont val="B Mitra"/>
        <charset val="178"/>
      </rPr>
      <t>(درج در کلیه صفحات)</t>
    </r>
    <r>
      <rPr>
        <sz val="13"/>
        <color theme="1"/>
        <rFont val="B Mitra"/>
        <charset val="178"/>
      </rPr>
      <t>:</t>
    </r>
  </si>
  <si>
    <t>رفتار شرافتمندانه، مسئولانه، توام با امانتداری، رازداری، انصاف و حسن نیت و منطبق بر دانش حرفه ای در عرضه خدمات مهندسی در برابر صاحبان کار و خودداری از هر اقدامی که با منافع قانونی صاحبان کار مغایرت داشته باشد.</t>
  </si>
  <si>
    <t>درصورتيكه صاحب كار، اجراي پروژه را بدون قصور شخص حقيقي به هر دليل بيش از 20 درصد مدت مندرج در قرارداد به تأخير بياندازد و موضوع اين تعليق كار از بدو شروع تا پايان مدت مذكور مورد تأييد سازمان نظام مهندسي ساختمان استان قرارگيرد، شخص حقوقي مجاز خواهد بود تا تعيين تكليف كار نسبت به ارائه خدمات مهندسي پروژه ديگري درحدود ظرفيت تعيين شده ازطريق مرجع ذي ربط اقدام نمايد.</t>
  </si>
  <si>
    <t>کاربرگ شماره 3: مشخصات اعضاء هیئت مدیره، مدیرعامل و سایر اشخاص حقیقی امتیاز آور شاغل در طراح و ناظرحقوقی ساختمان (موضوع تبصره 4 ماده 11 آیین نامه اجرایی قانون)</t>
  </si>
  <si>
    <r>
      <t xml:space="preserve">مسئولیت در شرکت </t>
    </r>
    <r>
      <rPr>
        <sz val="12"/>
        <color theme="1"/>
        <rFont val="B Mitra"/>
        <charset val="178"/>
      </rPr>
      <t>(مدیرعامل، عضو هیئت مدیره یا سایر اشخاص حقیقی امتیاز آور)</t>
    </r>
  </si>
  <si>
    <t xml:space="preserve">اظهار می نمایم که مشخصات اعضاء هیئت مدیره، مدیرعامل و سایر اشخاص حقیقی امتیاز آور به شرح جدول زیر می باشد. </t>
  </si>
  <si>
    <r>
      <t xml:space="preserve">امضاء و مهر شرکت </t>
    </r>
    <r>
      <rPr>
        <sz val="12"/>
        <color theme="1"/>
        <rFont val="B Mitra"/>
        <charset val="178"/>
      </rPr>
      <t>(درج درکلیه صفحات)</t>
    </r>
    <r>
      <rPr>
        <sz val="14"/>
        <color theme="1"/>
        <rFont val="B Mitra"/>
        <charset val="178"/>
      </rPr>
      <t>:</t>
    </r>
  </si>
  <si>
    <r>
      <t xml:space="preserve">تاریخ </t>
    </r>
    <r>
      <rPr>
        <sz val="12"/>
        <color theme="1"/>
        <rFont val="B Mitra"/>
        <charset val="178"/>
      </rPr>
      <t>(درج درکلیه صفحات)</t>
    </r>
    <r>
      <rPr>
        <sz val="14"/>
        <color theme="1"/>
        <rFont val="B Mitra"/>
        <charset val="178"/>
      </rPr>
      <t>:</t>
    </r>
  </si>
  <si>
    <t>سایر</t>
  </si>
  <si>
    <t>نام و نام خانوادگی:</t>
  </si>
  <si>
    <t>..............................................................</t>
  </si>
  <si>
    <t>شماره پروانه اشتغال به کار مهندسی</t>
  </si>
  <si>
    <t>...................................</t>
  </si>
  <si>
    <t>کاربرگ شماره 4: خوداظهاری مدیرعامل و اعضاء تمام وقت هیئت مدیره مبنی بر شاغل تمام وقت بودن در طراح و ناظر حقوقی ساختمان (موضوع تبصره 4 ماده 11 آیین نامه اجرایی قانون)</t>
  </si>
  <si>
    <t>چگونگی تفکیک فضاها در شرکت:</t>
  </si>
  <si>
    <t>عنوان فضا</t>
  </si>
  <si>
    <t>فضای طراحی و محاسبات</t>
  </si>
  <si>
    <t>اتاق جلسات</t>
  </si>
  <si>
    <t>کتابخانه</t>
  </si>
  <si>
    <t>بایگانی</t>
  </si>
  <si>
    <t>نمازخانه</t>
  </si>
  <si>
    <t>سرویس بهداشتی</t>
  </si>
  <si>
    <t>دارد (مساحت) / ندارد</t>
  </si>
  <si>
    <t>کاربرگ شماره 5: مشخصات و تجهیزات طراح و ناظر حقوقی ساختمان (موضوع تبصره 4 ماده 11 آیین نامه اجرایی قانون)</t>
  </si>
  <si>
    <t>خانم / آقای:</t>
  </si>
  <si>
    <t>نام و نام خانوادگی مسئول دفتر:</t>
  </si>
  <si>
    <t>امضاء و مهر دفتر:</t>
  </si>
  <si>
    <t>تعیین رشته، پایه و حدود صلاحیت طراح و ناظر حقوقی ساختمان در رشته های مختلف (موضوع تبصره 4 ماده 11 آیین نامه اجرایی قانون)</t>
  </si>
  <si>
    <t>تکمیل جداول موجود در صفحات "پایه و حدود صلاحیت" و "ظرفیت اشتغال" (صرفا قسمت های مشخص شده با رنگ زرد) به صورت فایل</t>
  </si>
  <si>
    <t>فهرست بازبینی شرایط و مدارک مورد نیاز جهت صدور پروانه اشتغال به کار طراح و ناظر حقوقی ساختمان (موضوع تبصره 4 ماده 11 آیین نامه اجرایی قانون)</t>
  </si>
  <si>
    <t>فهرست بازبینی شرایط و مدارک مورد نیاز جهت تمدید پروانه اشتغال به کار طراح و ناظر حقوقی ساختمان (موضوع تبصره 4 ماده 11 آیین نامه اجرایی قانون)</t>
  </si>
  <si>
    <t>فهرست بازبینی شرایط و مدارک مورد نیاز جهت ارتقاء پروانه اشتغال به کار طراح و ناظر حقوقی ساختمان (موضوع تبصره 4 ماده 11 آیین نامه اجرایی قانون)</t>
  </si>
  <si>
    <t>فهرست بازبینی شرایط و مدارک مورد نیاز جهت تغییر پروانه اشتغال به کار طراح و ناظر حقوقی ساختمان (موضوع تبصره 4 ماده 11 آیین نامه اجرایی قانون)</t>
  </si>
  <si>
    <t>فهرست بازبینی شرایط و مدارک مورد نیاز جهت تجدید پروانه اشتغال به کار طراح و ناظر حقوقی ساختمان (موضوع تبصره 4 ماده 11 آیین نامه اجرایی قانون)</t>
  </si>
  <si>
    <t>بررسی تاریخ اعتبار پروانه اشتغال به کار اشخاص امتیاز آور</t>
  </si>
  <si>
    <t>نام شركت:</t>
  </si>
  <si>
    <t>جدول الف: مشخصات اعضاء هیئت مدیره مطابق بند 5 صفحه شرایط احراز صلاحیت</t>
  </si>
  <si>
    <t>تمام وقت یا پاره وقت *</t>
  </si>
  <si>
    <t>* شاغل پاره وقت: افراد شاغل در بخش هاي دولتي، نيمه دولتي و خصوصي و سازمانها و نهادهاي عمومي</t>
  </si>
  <si>
    <t>امضاء و مهر شرکت:</t>
  </si>
  <si>
    <t>نام بازدید کنندگان:</t>
  </si>
  <si>
    <t>تاریخ بازدید:</t>
  </si>
  <si>
    <t>اظهار نظر بازدید کنندگان:</t>
  </si>
  <si>
    <t>طراحی / محاسبات</t>
  </si>
  <si>
    <t>رشته ها، پایه ها و حدود صلاحیت های تخصیص داده شده به طراح و ناظر حقوقی ساختمان</t>
  </si>
  <si>
    <t>صلاحیت طراحی / محاسبات</t>
  </si>
  <si>
    <t>ارائه مدارک به ترتیب موجود در فهرست مدارک مورد نیاز، بدون اشکالات شکلی و ویرایشی</t>
  </si>
  <si>
    <t>ارائه زونکن چهار سانتی متری زرد رنگ</t>
  </si>
  <si>
    <t>تعیین ظرفیت اشتغال طراح و ناظر حقوقی ساختمان</t>
  </si>
  <si>
    <r>
      <t xml:space="preserve">درصد تخصیص تعداد کار و ظرفیت اشتغال </t>
    </r>
    <r>
      <rPr>
        <sz val="12"/>
        <color theme="1"/>
        <rFont val="B Mitra"/>
        <charset val="178"/>
      </rPr>
      <t>(خوداظهاری مدیرعامل)</t>
    </r>
  </si>
  <si>
    <r>
      <t xml:space="preserve">مجموع تعداد کار طراحی و نظارت </t>
    </r>
    <r>
      <rPr>
        <sz val="12"/>
        <color theme="1"/>
        <rFont val="B Mitra"/>
        <charset val="178"/>
      </rPr>
      <t>(از جدول 1)</t>
    </r>
  </si>
  <si>
    <t>تعداد کار به تفکیک صلاحیت</t>
  </si>
  <si>
    <r>
      <t xml:space="preserve">مجموع ظرفیت اشتغال طراحی و نظارت </t>
    </r>
    <r>
      <rPr>
        <sz val="12"/>
        <color theme="1"/>
        <rFont val="B Mitra"/>
        <charset val="178"/>
      </rPr>
      <t>(از جدول 1)</t>
    </r>
  </si>
  <si>
    <t>ظرفیت اشتغال (مترمربع) به تفکیک صلاحیت</t>
  </si>
  <si>
    <t>طراحی</t>
  </si>
  <si>
    <t>تعداد کار و ظرفیت اشتغال در رشته معماری</t>
  </si>
  <si>
    <t>تعداد کار و ظرفیت اشتغال در رشته عمران</t>
  </si>
  <si>
    <t>تعداد کار و ظرفیت اشتغال در رشته تاسیسات مکانیکی</t>
  </si>
  <si>
    <t>تعداد کار و ظرفیت اشتغال در رشته تاسیسات برقی</t>
  </si>
  <si>
    <t>تعداد کار و ظرفیت اشتغال در رشته شهرسازی</t>
  </si>
  <si>
    <t>تعداد کار و ظرفیت اشتغال در رشته نقشه برداری</t>
  </si>
  <si>
    <t>تعداد کار و ظرفیت اشتغال در رشته ترافیک</t>
  </si>
  <si>
    <r>
      <t xml:space="preserve">ضریب وضعیت پاره وقت یا تمام وقت بودن </t>
    </r>
    <r>
      <rPr>
        <sz val="12"/>
        <color theme="1"/>
        <rFont val="B Mitra"/>
        <charset val="178"/>
      </rPr>
      <t>(بند 4 قوانین)</t>
    </r>
  </si>
  <si>
    <t>محاسبه تعداد کار و مجموع ظرفیت اشتغال با توجه به بندهای 1 و 2 قوانین</t>
  </si>
  <si>
    <t>ظرفیت اشتغال موثر در هر برش زمانی</t>
  </si>
  <si>
    <t>سمت در موسسه</t>
  </si>
  <si>
    <t>آدرس و كدپستي شرکت:</t>
  </si>
  <si>
    <t>تصویر آگهی ثبتی تاسيس از اداره ثبت شرکت ها</t>
  </si>
  <si>
    <t>مقطع تحصیلی:</t>
  </si>
  <si>
    <t>عضو سازمان استان:</t>
  </si>
  <si>
    <t>شناسه ملی:</t>
  </si>
  <si>
    <t>شماره عضویت حقوقی:</t>
  </si>
  <si>
    <t>کاربرگ شماره 1: درخواست صدور، تمدید، ارتقاء، تغییر یا  تجدید پروانه اشتغال به کار طراح و ناظرحقوقی ساختمان (موضوع تبصره 4 ماده 11 آیین نامه اجرایی قانون)</t>
  </si>
  <si>
    <t xml:space="preserve">فایل اکسل مرتبط با درخواست، مطابق مدارک درج شده در صفحات مدارک مورد نیاز تکمیل می شود. در مرحله تکمیل فایل، کلیه صفحات و ردیف های غیر لازم در صفحات، توسط متقاضی حذف شود. </t>
  </si>
  <si>
    <t>اسکن کلیه مدارک درج شده در صفحات مدارک مورد نیاز، در قالب یک فایل پی دی اف و به ترتیب موجود در فهرست مدارک آماده می شود.</t>
  </si>
  <si>
    <t>دو فایل اکسل و پی دی اف به صورت یک فایل زیپ برای ارسال از طریق سامانه تیکتینگ آماده می شود.</t>
  </si>
  <si>
    <t>متقاضی از طریق سامانه تیکتینگ وارد صفحه شخصی خود شده و از طریق صفحه ارسال تیکت جدید، مراحل ثبت درخواست خود را طی می نماید.</t>
  </si>
  <si>
    <t>در مرحله 4، فایل زیپ شده به درخواست پیوست می شود.</t>
  </si>
  <si>
    <t xml:space="preserve">در نهایت با کلیک بر روی ارسال تیکت، درخواست متقاضی ثبت می شود. </t>
  </si>
  <si>
    <t xml:space="preserve">جزییات مدارک توسط کارشناسان سازمان نظام مهندسی ساختمان استان مطابق فهرست بازبینی بررسی شده و در صورت وجود نقص در مدارک، حداکثر طی مدت پانزده روز کاری از تاریخ وصول درخواست، از طریق سامانه تیکتینگ به متقاضی اعلام می شود. </t>
  </si>
  <si>
    <t xml:space="preserve">در صورت عدم وجود نقص، ضمن اطلاع به متقاضی، پایه، حدود صلاحیت و ظرفیت اشتغال طراح و ناظر حقوقی ساختمان از طریق ثبت جزییات در صفحه "پایه و حدود صلاحیت" و "ظرفیت اشتغال" محاسبه و اسکن آن در فایل پی دی اف و در نهایت در پرونده متقاضی قرار داده می شود. </t>
  </si>
  <si>
    <t>کارشناسان اداره کل مدارک را مطابق فهرست بازبینی، بررسی نهایی نموده و در صورت وجود نقص در مدارک از طریق سامانه به اطلاع سازمان استان رسانده می شود.</t>
  </si>
  <si>
    <t>در صورت عدم وجود نقص در مدارک، موضوع از طریق سازمان استان به متقاضی اعلام می شود تا کلیه مدارک به صورت کاغذی به سازمان استان تحویل داده شود.</t>
  </si>
  <si>
    <t>در مراحل صدور، تمدید یا تغییر پروانه اشتغال به کار، کارشناسان اداره کل و سازمان استان از محل شرکت بازدید می کنند. اظهارنظر بازدیدکنندگان ذیل کاربرگ شماره 5 ضروری است.</t>
  </si>
  <si>
    <t>در صورت احراز شرایط، پروانه اشتغال به کار طراح و ناظر حقوقی ساختمان، حداکثر ظرف مدت یکماه پس از تاریخ وصول برای متقاضی صادر می شود.</t>
  </si>
  <si>
    <t xml:space="preserve">متقاضی، پروانه اشتغال به کار طراح و ناظر حقوقی ساختمان را از سازمان استان دریافت می کند. </t>
  </si>
  <si>
    <t xml:space="preserve">استعلام هایی که در مرحله بررسی مدارک انجام می شود عبارتند از: </t>
  </si>
  <si>
    <t>(1) اصالت پروانه اشتغال به کار اشخاص امتیاز آور و تاریخ اعتبار، (2) اطلاع به اشخاص امتیاز آور مبنی بر عضویت در شرکت از طریق کارتابل و پیامک و دریافت تاییدیه، (3) تمام وقت بودن مدیرعامل و دو نفر از اعضاء هیئت مدیره، (4) عضویت قبلی افراد امتیاز آور شرکت در دفاتر و لزوم تکمیل کاربرگ شماره 6 و (5) بررسی عدم استفاده اعضاء امتیاز آور از پروانه اشتغال به کار خود در سایر بخش های حقیقی و حقوقی، (6) ثبت شرکت در اداره ثبت شرکت ها، (7) به روز رسانی آگهی تغییرات شرکت هر دو سال یکبار، (8) عدم انحلال شرکت</t>
  </si>
  <si>
    <t>تکمیل و ارائه کاربرگ درخواست صدور پروانه اشتغال به کار (کاربرگ شماره 1)</t>
  </si>
  <si>
    <t>تکمیل و ارائه کاربرگ اظهارنامه مدیرعامل در خصوص اطلاع از قوانین مرتبط با طراح و ناظر حقوقی ساختمان (کاربرگ شماره 2)</t>
  </si>
  <si>
    <t>تکمیل و ارائه کاربرگ مشخصات اعضاء هیئت مدیره، مدیرعامل و سایر اشخاص حقیقی امتیاز آور شاغل در طراح و ناظر حقوقی ساختمان (کاربرگ شماره 3)</t>
  </si>
  <si>
    <t>تکمیل و ارائه خوداظهاری مدیرعامل و اعضاء تمام وقت هیئت مدیره (بند 4 صفحه شرایط احراز صلاحیت) مبنی بر شاغل تمام وقت بودن در طراح و ناظر حقوقی ساختمان در دفتر اسناد رسمی (کاربرگ شماره 4)</t>
  </si>
  <si>
    <t>تکمیل و ارائه کاربرگ مشخصات و تجهیزات طراح و ناظر حقوقی ساختمان (کاربرگ شماره 5)</t>
  </si>
  <si>
    <t>تکمیل و ارائه کاربرگ انجام تعهدات اعضاء امتیاز آور در صورت عضویت سابق در دفتر مهندسی طراحی ساختمان (کاربرگ شماره 6)</t>
  </si>
  <si>
    <t>تصویر سند ملکی به همراه بنچاق یا اجاره نامه</t>
  </si>
  <si>
    <t>تکمیل و ارائه کاربرگ درخواست تمدید پروانه اشتغال به کار طراح و ناظر حقوقی ساختمان (کاربرگ شماره 1)</t>
  </si>
  <si>
    <t>تکمیل و ارائه کاربرگ خوداظهاری مدیرعامل و اعضاء تمام وقت هیئت مدیره (بند 4 صفحه شرایط احراز صلاحیت) مبنی بر شاغل تمام وقت بودن در طراح و ناظر حقوقی ساختمان در دفتر اسناد رسمی (کاربرگ شماره 4)</t>
  </si>
  <si>
    <t>تکمیل و ارائه کاربرگ درخواست ارتقاء پروانه اشتغال به کار طراح و ناظر حقوقی ساختمان (کاربرگ شماره 1)</t>
  </si>
  <si>
    <t>تکمیل و ارائه جداول موجود در صفحات "پایه و حدود صلاحیت" و "ظرفیت اشتغال"  (صرفا قسمت های مشخص شده با رنگ زرد)</t>
  </si>
  <si>
    <t>تکمیل و ارائه کاربرگ درخواست تغییر پروانه اشتغال به کار طراح و ناظر حقوقی ساختمان (کاربرگ شماره 1)</t>
  </si>
  <si>
    <t>تکمیل و ارائه کاربرگ مشخصات اعضاء هیئت مدیره، مدیرعامل و سایر اشخاص حقیقی امتیاز آور شاغل در طراح و ناظر حقوقی ساختمان در صورت تغییر (کاربرگ شماره 3)</t>
  </si>
  <si>
    <t>تکمیل و ارائه کاربرگ خوداظهاری مدیرعامل و اعضاء تمام وقت هیئت مدیره (بند 4 صفحه شرایط احراز صلاحیت) مبنی بر شاغل تمام وقت بودن در طراح و ناظر حقوقی در دفتر اسناد رسمی در صورت تغییر (کاربرگ شماره 4)</t>
  </si>
  <si>
    <t>تکمیل و ارائه کاربرگ انجام تعهدات اعضاء امتیاز آور در صورت عضویت سابق در دفتر مهندسی طراحی ساختمان (کاربرگ شماره 6) در صورت تغییر</t>
  </si>
  <si>
    <t>تکمیل و ارائه کاربرگ درخواست تجدید پروانه اشتغال طراح و ناظر حقوقی ساختمان (کاربرگ شماره 1)</t>
  </si>
  <si>
    <t>احتراما، اينجانب:</t>
  </si>
  <si>
    <t>تلفن ثابت / دورنگار:</t>
  </si>
  <si>
    <t>/</t>
  </si>
  <si>
    <t>محل ثبت (استان) و تاریخ:</t>
  </si>
  <si>
    <t>درصد تخصیصی به ظرفیت اشتغال صلاحیت طراحی:</t>
  </si>
  <si>
    <r>
      <t xml:space="preserve">صدور </t>
    </r>
    <r>
      <rPr>
        <sz val="12"/>
        <color theme="1"/>
        <rFont val="Symbol"/>
        <family val="1"/>
        <charset val="2"/>
      </rPr>
      <t></t>
    </r>
  </si>
  <si>
    <r>
      <t xml:space="preserve"> تمدید  </t>
    </r>
    <r>
      <rPr>
        <sz val="12"/>
        <color theme="1"/>
        <rFont val="Symbol"/>
        <family val="1"/>
        <charset val="2"/>
      </rPr>
      <t></t>
    </r>
  </si>
  <si>
    <r>
      <t xml:space="preserve">تغییر  </t>
    </r>
    <r>
      <rPr>
        <sz val="12"/>
        <color theme="1"/>
        <rFont val="Symbol"/>
        <family val="1"/>
        <charset val="2"/>
      </rPr>
      <t></t>
    </r>
  </si>
  <si>
    <r>
      <t xml:space="preserve">تجدید </t>
    </r>
    <r>
      <rPr>
        <sz val="12"/>
        <color theme="1"/>
        <rFont val="Symbol"/>
        <family val="1"/>
        <charset val="2"/>
      </rPr>
      <t></t>
    </r>
  </si>
  <si>
    <r>
      <t xml:space="preserve">ارتقاء  </t>
    </r>
    <r>
      <rPr>
        <sz val="12"/>
        <color theme="1"/>
        <rFont val="Symbol"/>
        <family val="1"/>
        <charset val="2"/>
      </rPr>
      <t></t>
    </r>
  </si>
  <si>
    <r>
      <t xml:space="preserve">محاسبات (پایه ..........) </t>
    </r>
    <r>
      <rPr>
        <sz val="12"/>
        <color theme="1"/>
        <rFont val="Symbol"/>
        <family val="1"/>
        <charset val="2"/>
      </rPr>
      <t xml:space="preserve">  </t>
    </r>
    <r>
      <rPr>
        <sz val="12"/>
        <color theme="1"/>
        <rFont val="B Mitra"/>
        <charset val="178"/>
      </rPr>
      <t xml:space="preserve">نظارت (پایه ..........) </t>
    </r>
    <r>
      <rPr>
        <sz val="12"/>
        <color theme="1"/>
        <rFont val="Symbol"/>
        <family val="1"/>
        <charset val="2"/>
      </rPr>
      <t></t>
    </r>
  </si>
  <si>
    <r>
      <t xml:space="preserve">محاسبات (از پایه ...... به پایه ......) </t>
    </r>
    <r>
      <rPr>
        <sz val="12"/>
        <color theme="1"/>
        <rFont val="Symbol"/>
        <family val="1"/>
        <charset val="2"/>
      </rPr>
      <t xml:space="preserve">  </t>
    </r>
    <r>
      <rPr>
        <sz val="12"/>
        <color theme="1"/>
        <rFont val="B Mitra"/>
        <charset val="178"/>
      </rPr>
      <t xml:space="preserve">نظارت  (از پایه ...... به پایه ......) </t>
    </r>
    <r>
      <rPr>
        <sz val="12"/>
        <color theme="1"/>
        <rFont val="Symbol"/>
        <family val="1"/>
        <charset val="2"/>
      </rPr>
      <t></t>
    </r>
  </si>
  <si>
    <r>
      <t xml:space="preserve">طراحی (پایه ..........) </t>
    </r>
    <r>
      <rPr>
        <sz val="12"/>
        <color theme="1"/>
        <rFont val="Symbol"/>
        <family val="1"/>
        <charset val="2"/>
      </rPr>
      <t xml:space="preserve">  </t>
    </r>
    <r>
      <rPr>
        <sz val="12"/>
        <color theme="1"/>
        <rFont val="B Mitra"/>
        <charset val="178"/>
      </rPr>
      <t xml:space="preserve">نظارت (پایه ..........) </t>
    </r>
    <r>
      <rPr>
        <sz val="12"/>
        <color theme="1"/>
        <rFont val="Symbol"/>
        <family val="1"/>
        <charset val="2"/>
      </rPr>
      <t></t>
    </r>
  </si>
  <si>
    <r>
      <t xml:space="preserve">طراحی (از پایه ...... به پایه ......) </t>
    </r>
    <r>
      <rPr>
        <sz val="12"/>
        <color theme="1"/>
        <rFont val="Symbol"/>
        <family val="1"/>
        <charset val="2"/>
      </rPr>
      <t xml:space="preserve">  </t>
    </r>
    <r>
      <rPr>
        <sz val="12"/>
        <color theme="1"/>
        <rFont val="B Mitra"/>
        <charset val="178"/>
      </rPr>
      <t xml:space="preserve">نظارت  (از پایه ...... به پایه ......) </t>
    </r>
    <r>
      <rPr>
        <sz val="12"/>
        <color theme="1"/>
        <rFont val="Symbol"/>
        <family val="1"/>
        <charset val="2"/>
      </rPr>
      <t></t>
    </r>
  </si>
  <si>
    <t>در صورت حضور بیش از یک نفر در هر رشته، اسامی شرکاء با افزودن سطر زیر رشته مرتبط اضافه می گردد.</t>
  </si>
  <si>
    <t>ارائه ليست بيمه شرکاء تمام وقت شرکت شامل مدیرعامل، اعضاء تمام وقت هیئت مدیره و سایر اشخاص امتیاز آور از بيمه تامين اجتماعي و بیمه سلامت، ممهور به مهر بیمه</t>
  </si>
  <si>
    <t>نام و نام خانوادگی مسئول دفتر اسناد رسمی، امضاء و مهر و تاریخ:</t>
  </si>
  <si>
    <t>مشخصات دفتر</t>
  </si>
  <si>
    <t xml:space="preserve">کد پستی: </t>
  </si>
  <si>
    <t>تلفن ثابت/ دورنگار:</t>
  </si>
  <si>
    <t>نوع کاربری:</t>
  </si>
  <si>
    <t>زیربنا:</t>
  </si>
  <si>
    <t>وضعیت فیزیکی (مستقل/ مشترک):</t>
  </si>
  <si>
    <t>محل نصب تابلو (سردرب محل / سایر قسمت ها):</t>
  </si>
  <si>
    <t xml:space="preserve"> ساعات كار ثبت شده در تابلو:</t>
  </si>
  <si>
    <t>تعداد دستگاه رایانه:</t>
  </si>
  <si>
    <t xml:space="preserve">نام و نام خانوادگی مدیرعامل:                </t>
  </si>
  <si>
    <t>مهر و امضاء شرکت:</t>
  </si>
  <si>
    <t xml:space="preserve"> تاریخ:   </t>
  </si>
  <si>
    <t>کاربرگ شماره 6: انجام تعهدات توسط اعضاء امتیاز آور در صورت عضویت سابق در دفتر مهندسی طراحی ساختمان</t>
  </si>
  <si>
    <t xml:space="preserve">احتراما، بنا به درخواست </t>
  </si>
  <si>
    <t>عضو دفتر شماره:</t>
  </si>
  <si>
    <t>با شماره عضویت:</t>
  </si>
  <si>
    <t>به اطلاع می رساند که تمامي تعهدات شخصي از سوی ایشان در قبال صاحبکاران و دفتر به پايان رسیده و استعفاء ایشان بلامانع است.</t>
  </si>
  <si>
    <t>تاریخ اعتبار</t>
  </si>
  <si>
    <t>سایر موارد</t>
  </si>
  <si>
    <t>مشخصات اعضاء امتیاز آور هیئت مدیره، مدیرعامل و سایر اشخاص حقیقی امتیاز آور شاغل در طراح و ناظر حقوقی ساختمان و محاسبه تعداد کار و ظرفیت اشتغال</t>
  </si>
  <si>
    <t>تکمیل و ارائه کاربرگ درخواست صدور پروانه اشتغال به کار طراح و ناظر حقوقی ساختمان (کاربرگ شماره 1)</t>
  </si>
  <si>
    <t xml:space="preserve"> اطلاع به اعضاء هیئت مدیره مبنی بر عضویت در شرکت و دریافت تاییدیه</t>
  </si>
  <si>
    <t xml:space="preserve">مدیرعامل و اعضاء تمام وقت هیئت مدیره به شرح زیر اظهار مي نماييم كه به صورت تمام وقت در شركت فوق فعالیت نموده و شاغل در هیچیک از بخش های دولتی، خصوصی، موسسات و نهادهای عمومی نمی باشیم. چنانچه اثبات گردد که شخص حقیقی خود اظهاری خلاف واقع مبنی بر شاغل تمام وقت کرده باشد، به مدت دو سال از ارائه خدمات مهندسی طراحی و محاسبه و سه سال از خدمات نظارتی و اجرا محروم شده و پروانه اشتغال به کار حقوقی ذی ربط ابطال می گردد. </t>
  </si>
  <si>
    <t>ارائه درخواست تغییر پروانه اشتغال طراح و ناظر حقوقی ساختمان در سربرگ شرکت، خطاب به سازمان نظام مهندسی ساختمان استان یزد</t>
  </si>
  <si>
    <t>ارائه درخواست صدور پروانه اشتغال طراح و ناظر حقوقی ساختمان در سربرگ شرکت، خطاب به سازمان نظام مهندسی ساختمان استان یزد</t>
  </si>
  <si>
    <t xml:space="preserve">در مرحله 1، برای تعیین نوع درخواست، گزینه پروانه اشتغال به کار طراح و ناظر حقوقی ساختمان انتخاب شود. </t>
  </si>
  <si>
    <t>ارائه درخواست تمدید پروانه اشتغال طراح و ناظر حقوقی ساختمان در سربرگ شرکت، خطاب به سازمان نظام مهندسی ساختمان استان یزد</t>
  </si>
  <si>
    <t>ارائه درخواست ارتقاء پروانه اشتغال طراح و ناظر حقوقی ساختمان در سربرگ شرکت، خطاب به سازمان نظام مهندسی ساختمان استان یزد</t>
  </si>
  <si>
    <t>ارائه درخواست تجدید پروانه اشتغال طراح و ناظر حقوقی ساختمان در سربرگ شرکت، خطاب به سازمان نظام مهندسی ساختمان استان یزد</t>
  </si>
  <si>
    <t>سازمان نظام مهندسی ساختمان استان یزد</t>
  </si>
  <si>
    <t>تصویر سند ملکی به همراه بنچاق یا اجاره نامه به نام مدیرعامل یا یکی از اعضاء هیئت مدیره</t>
  </si>
  <si>
    <t>تصویر سند ملکی به همراه بنچاق یا اجاره نامه به نام مدیرعامل یا یکی از اعضاء هیئت مدیره در صورت تغییر محل شرکت</t>
  </si>
  <si>
    <t>آگهي آخرین تغییرات شركت (به روز رسانی هر دو سال یکبار)</t>
  </si>
  <si>
    <t>دو نوبت آگهی روزنامه کثیرالانتشار به فاصله 7 روز در صورت مفقود شدن پروانه (پروانه اشتغال به کار پس از گذشت سه ماه از آخرین آگهی روزنامه صادر خواهد شد.)</t>
  </si>
  <si>
    <t>اعلام مفقودی به سازمان نظام مهندسی ساختمان استان به انضمام دو نوبت اگهی (اعلام رسمی مفقودی پروانه از سازمان به اداره کل راه شهرسازی)</t>
  </si>
  <si>
    <t xml:space="preserve">فيش بانكي مربوط به پرداخت عوارض صدور پروانه اشتغال به مبلغ 300.000 ريال به شماره شباي IR350100004001036302009001  به نام وزارت راه و شهرسازي قابل پرداخت در كليه شعب بانك ملي  </t>
  </si>
  <si>
    <t xml:space="preserve">به استناد شیوه نامه تبصره 4 ماده 11 آیین نامه اجرایی قانون نظام مهندسی و کنترل ساختمان، درخواست در خصوص صلاحیت طراحی و نظارت حقوقی ساختمان به شرح جدول زیر را دارم. </t>
  </si>
  <si>
    <t>پس از تایید محل، پیش نویس پروانه اشتغال به کار  به همراه فایل اکسل و فایل پی دی اف مدارک، حداکثر طی مدت پانزده روز کاری از تاریخ تکمیل مدارک از طریق سامانه به اداره کل راه و شهرسازی استان ارسال می شود.</t>
  </si>
  <si>
    <t>ارائه نظام نامه داخلی شرکت که به تایید مدیرعامل، اعضاء هیئت مدیره و سایر اعضاء امتیاز آور رسیده باشد.</t>
  </si>
  <si>
    <t>ارائه نظام نامه داخلی شرکت که به تایید مدیرعامل، اعضاء هیئت مدیره و سایر اعضاء امتیاز آور رسیده باشد، در صورت تغییر این اعضاء</t>
  </si>
  <si>
    <t>ارائه نظام نامه داخلی شرکت که به تایید مدیرعامل، اعضاء هیئت مدیره و سایر اعضاء امتیاز آور رسیده باشد، در صورت تغییر اعضاء</t>
  </si>
  <si>
    <t xml:space="preserve"> عضویت حقوقی در سازمان نظام مهندسی ساختمان استان و ارائه مفاصا حساب معتبر برای شرکت</t>
  </si>
  <si>
    <t>استعلام ها</t>
  </si>
  <si>
    <t>مشخصات پروانه</t>
  </si>
  <si>
    <t>عدم استفاده از پروانه در بخش های حقیقی</t>
  </si>
  <si>
    <t>عدم استفاده از پروانه در بخش های حقوقی</t>
  </si>
  <si>
    <t>تکمیل کاربرگ ها</t>
  </si>
  <si>
    <t xml:space="preserve"> اطلاع به اعضاء مبنی بر عضویت در هیئت مدیره و دریافت تاییدیه</t>
  </si>
  <si>
    <t>صحت پروانه</t>
  </si>
  <si>
    <t>پایه طراحی</t>
  </si>
  <si>
    <t>پایه نظارت</t>
  </si>
  <si>
    <t>نبودن عضو امتیاز آور دفاتر مهندسی طراحی ساختمان</t>
  </si>
  <si>
    <t>نبودن عضو امتیاز آور هیئت مدیره سازندگان</t>
  </si>
  <si>
    <t>نبودن عضو امتیاز آور سایر شرکت های طراحی و نظارت</t>
  </si>
  <si>
    <t>نبودن عضو امتیاز آور شرکت های خدمات فنی آزمایشگاهی</t>
  </si>
  <si>
    <t>مهر و امضاء نظام نامه</t>
  </si>
  <si>
    <t xml:space="preserve">مهر و امضاء کابرگ 3 </t>
  </si>
  <si>
    <t xml:space="preserve"> لزوم تکمیل کاربرگ شماره 6</t>
  </si>
  <si>
    <t>نداشتن سمت رییس کارگاه (صرفا برای مدیرعامل و اعضاء تماموقت هیئت مدیره)</t>
  </si>
  <si>
    <t>پروژه نظارت در دست اقدام (مترمربع)</t>
  </si>
  <si>
    <t>پروژه طراحی در سال جاری (مترمربع)</t>
  </si>
  <si>
    <t xml:space="preserve">در صورتی که هر یک از اعضاء امتیاز آور شرکت به صورت انفرادی دارای پروژه هایی در صلاحیت نظارت (پروژه های فعال) و طراحی (پروژه های ارجاع شده در سال جاری) باشند، سازمان نظام مهندسی ساختمان استان، در سال نخست، تعداد کار و ظرفیت اشتغال شرکت را با کسر این نوع پروژه ها به شرکت تخصیص خواهد داد. در سال های آتی صرفا تعداد کار و ظرفیت اشتغال پروژه های فعال افراد در صلاحیت نظارت از تعداد کار و ظرفیت اشتغال شرکت کاسته می شود. </t>
  </si>
  <si>
    <t>تایید استعلام های صفحه ظرفیت اشتغال</t>
  </si>
  <si>
    <t>مفاصا حساب معتبر سازمان نظام مهندسی ساختمان استان برای شرکت</t>
  </si>
  <si>
    <t>عضویت هیئت مدیره</t>
  </si>
  <si>
    <t>برای اخذ پروانه اشتغال به کار طراح و ناظر حقوقی در هر رشته و پایه، عضویت یک شخص حقیقی در ترکیب هیأت مدیره در رشته و پایه مورد تقاضا الزامی است.</t>
  </si>
  <si>
    <t xml:space="preserve">برای اخذ پروانه اشتغال طراح و ناظر حقوقی ساختمان در هر رشته و پایه، عضویت یک شخص حقیقی در ترکیب هیأت مدیره در رشته و پایه مورد تقاضا الزامی است. </t>
  </si>
  <si>
    <t>عضویت یک شخص حقیقی در ترکیب هیأت مدیره در رشته و پایه مورد تقاضا</t>
  </si>
  <si>
    <t>تهیه کننده: اداره کل راه و شهرسازی استان یزد، اداره نظام مهندسی و مقررات ملی ساختمان</t>
  </si>
  <si>
    <t>با همکاری: سازمان نظام مهندسی ساختمان استان یزد</t>
  </si>
  <si>
    <t>تاریخ: اسفندماه 1399</t>
  </si>
  <si>
    <t>مدارک مورد نیاز جهت صدور پروانه اشتغال به کار طراحان و ناظران حقوقی ساختمان (موضوع تبصره 4 ماده 11 آیین نامه اجرایی قانون)</t>
  </si>
  <si>
    <t>صدور، تمدید، ارتقاء، تغییر یا تجدید پروانه اشتغال به کار طراحان و ناظران حقوقی ساختمان (موضوع تبصره 4 ماده 11 آیین نامه اجرایی قانون)</t>
  </si>
  <si>
    <t>نیازی نیست</t>
  </si>
  <si>
    <t xml:space="preserve">ارائه فيش بانكي مربوط به پرداخت عوارض صدور پروانه اشتغال به مبلغ 4.500.000ريال به شماره شباي IR350100004001036302009001  به نام وزارت راه و شهرسازي قابل پرداخت در كليه شعب بانك ملي  </t>
  </si>
  <si>
    <t xml:space="preserve">ارائه فيش بانكي مربوط به پرداخت عوارض صدور پروانه اشتغال به مبلغ 4.500.000 ريال به شماره شباي IR350100004001036302009001  به نام وزارت راه و شهرسازي قابل پرداخت در كليه شعب بانك ملي  </t>
  </si>
  <si>
    <t xml:space="preserve">فيش بانكي مربوط به پرداخت عوارض صدور پروانه اشتغال به مبلغ 4.500.000ريال به شماره شباي IR350100004001036302009001  به نام وزارت راه و شهرسازي قابل پرداخت در كليه شعب بانك ملي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</si>
</sst>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0000"/>
  </numFmts>
  <fonts count="36" x14ac:knownFonts="1">
    <font>
      <sz val="11"/>
      <color theme="1"/>
      <name val="Arial"/>
      <family val="2"/>
      <scheme val="minor"/>
    </font>
    <font>
      <sz val="11"/>
      <color theme="1"/>
      <name val="Arial"/>
      <family val="2"/>
      <charset val="178"/>
      <scheme val="minor"/>
    </font>
    <font>
      <sz val="11"/>
      <color theme="1"/>
      <name val="Arial"/>
      <family val="2"/>
      <charset val="178"/>
      <scheme val="minor"/>
    </font>
    <font>
      <sz val="14"/>
      <color theme="1"/>
      <name val="B Mitra"/>
      <charset val="178"/>
    </font>
    <font>
      <b/>
      <sz val="14"/>
      <color theme="1"/>
      <name val="B Mitra"/>
      <charset val="178"/>
    </font>
    <font>
      <sz val="14"/>
      <color theme="1"/>
      <name val="B Titr"/>
      <charset val="178"/>
    </font>
    <font>
      <sz val="11"/>
      <color theme="1"/>
      <name val="Arial"/>
      <family val="2"/>
      <scheme val="minor"/>
    </font>
    <font>
      <sz val="13"/>
      <color theme="1"/>
      <name val="B Mitra"/>
      <charset val="178"/>
    </font>
    <font>
      <sz val="14"/>
      <color rgb="FFFF0000"/>
      <name val="B Mitra"/>
      <charset val="178"/>
    </font>
    <font>
      <sz val="12"/>
      <color theme="1"/>
      <name val="B Titr"/>
      <charset val="178"/>
    </font>
    <font>
      <b/>
      <sz val="14"/>
      <color theme="1"/>
      <name val="2  Mitra"/>
      <charset val="178"/>
    </font>
    <font>
      <sz val="13"/>
      <color theme="1"/>
      <name val="B Titr"/>
      <charset val="178"/>
    </font>
    <font>
      <sz val="14"/>
      <color theme="1"/>
      <name val="Arial"/>
      <family val="2"/>
      <scheme val="minor"/>
    </font>
    <font>
      <b/>
      <sz val="11"/>
      <color theme="1"/>
      <name val="2  Mitra"/>
      <charset val="178"/>
    </font>
    <font>
      <sz val="14"/>
      <color theme="1"/>
      <name val="2  Mitra"/>
      <charset val="178"/>
    </font>
    <font>
      <sz val="12"/>
      <color theme="1"/>
      <name val="B Mitra"/>
      <charset val="178"/>
    </font>
    <font>
      <sz val="11"/>
      <color theme="1"/>
      <name val="B Mitra"/>
      <charset val="178"/>
    </font>
    <font>
      <b/>
      <sz val="12"/>
      <color theme="1"/>
      <name val="B Mitra"/>
      <charset val="178"/>
    </font>
    <font>
      <sz val="13"/>
      <color theme="1"/>
      <name val="Arial"/>
      <family val="2"/>
      <scheme val="minor"/>
    </font>
    <font>
      <b/>
      <sz val="13"/>
      <color theme="1"/>
      <name val="B Mitra"/>
      <charset val="178"/>
    </font>
    <font>
      <b/>
      <sz val="14"/>
      <color theme="1"/>
      <name val="B Titr"/>
      <charset val="178"/>
    </font>
    <font>
      <sz val="11"/>
      <color theme="1"/>
      <name val="2  Badr"/>
      <charset val="178"/>
    </font>
    <font>
      <b/>
      <sz val="11"/>
      <color theme="1"/>
      <name val="B Mitra"/>
      <charset val="178"/>
    </font>
    <font>
      <b/>
      <sz val="13"/>
      <color theme="1"/>
      <name val="B Titr"/>
      <charset val="178"/>
    </font>
    <font>
      <b/>
      <sz val="13"/>
      <color theme="1"/>
      <name val="2  Mitra"/>
      <charset val="178"/>
    </font>
    <font>
      <sz val="13"/>
      <color theme="1"/>
      <name val="2  Mitra"/>
      <charset val="178"/>
    </font>
    <font>
      <b/>
      <sz val="12"/>
      <color theme="1"/>
      <name val="2  Mitra"/>
      <charset val="178"/>
    </font>
    <font>
      <sz val="13"/>
      <color theme="1"/>
      <name val="2  Titr"/>
      <charset val="178"/>
    </font>
    <font>
      <sz val="11"/>
      <color theme="1"/>
      <name val="B Titr"/>
      <charset val="178"/>
    </font>
    <font>
      <sz val="12"/>
      <color theme="1"/>
      <name val="Symbol"/>
      <family val="1"/>
      <charset val="2"/>
    </font>
    <font>
      <sz val="10"/>
      <color theme="1"/>
      <name val="B Mitra"/>
      <charset val="178"/>
    </font>
    <font>
      <sz val="12"/>
      <color theme="1"/>
      <name val="2  Titr"/>
      <charset val="178"/>
    </font>
    <font>
      <b/>
      <sz val="10"/>
      <color theme="1"/>
      <name val="B Mitra"/>
      <charset val="178"/>
    </font>
    <font>
      <sz val="11"/>
      <color theme="1"/>
      <name val="2  Mitra"/>
      <charset val="178"/>
    </font>
    <font>
      <sz val="18"/>
      <color theme="1"/>
      <name val="B Titr"/>
      <charset val="178"/>
    </font>
    <font>
      <sz val="20"/>
      <color theme="1"/>
      <name val="B Zar"/>
      <charset val="178"/>
    </font>
  </fonts>
  <fills count="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00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s>
  <cellStyleXfs count="4">
    <xf numFmtId="0" fontId="0" fillId="0" borderId="0"/>
    <xf numFmtId="0" fontId="2" fillId="0" borderId="0"/>
    <xf numFmtId="9" fontId="6" fillId="0" borderId="0" applyFont="0" applyFill="0" applyBorder="0" applyAlignment="0" applyProtection="0"/>
    <xf numFmtId="0" fontId="1" fillId="0" borderId="0"/>
  </cellStyleXfs>
  <cellXfs count="503">
    <xf numFmtId="0" fontId="0" fillId="0" borderId="0" xfId="0"/>
    <xf numFmtId="0" fontId="0" fillId="0" borderId="0" xfId="0" applyFill="1" applyAlignment="1">
      <alignment wrapText="1"/>
    </xf>
    <xf numFmtId="0" fontId="0" fillId="0" borderId="0" xfId="0" applyAlignment="1">
      <alignment wrapText="1"/>
    </xf>
    <xf numFmtId="0" fontId="0" fillId="0" borderId="0" xfId="0"/>
    <xf numFmtId="0" fontId="0" fillId="0" borderId="0" xfId="0"/>
    <xf numFmtId="0" fontId="0" fillId="0" borderId="0" xfId="0" applyFill="1" applyAlignment="1">
      <alignment horizontal="center" vertical="center"/>
    </xf>
    <xf numFmtId="0" fontId="7" fillId="0" borderId="0" xfId="0" applyFont="1" applyFill="1" applyBorder="1" applyAlignment="1">
      <alignment horizontal="center" vertical="center" wrapText="1" readingOrder="2"/>
    </xf>
    <xf numFmtId="0" fontId="7" fillId="0" borderId="0" xfId="0" applyFont="1" applyBorder="1" applyAlignment="1">
      <alignment horizontal="center" vertical="center" wrapText="1" readingOrder="2"/>
    </xf>
    <xf numFmtId="0" fontId="0" fillId="0" borderId="0" xfId="0" applyBorder="1"/>
    <xf numFmtId="0" fontId="0" fillId="0" borderId="0" xfId="0" applyAlignment="1">
      <alignment horizontal="center" vertical="center" wrapText="1" readingOrder="2"/>
    </xf>
    <xf numFmtId="0" fontId="9" fillId="0" borderId="0" xfId="0" applyFont="1" applyAlignment="1">
      <alignment horizontal="center" vertical="center" wrapText="1" readingOrder="2"/>
    </xf>
    <xf numFmtId="0" fontId="10" fillId="0" borderId="0" xfId="0" applyFont="1"/>
    <xf numFmtId="0" fontId="3" fillId="0" borderId="0" xfId="0" applyFont="1" applyAlignment="1">
      <alignment horizontal="center" vertical="center"/>
    </xf>
    <xf numFmtId="0" fontId="3" fillId="0" borderId="3" xfId="0" applyFont="1" applyFill="1" applyBorder="1" applyAlignment="1">
      <alignment horizontal="center" vertical="center" wrapText="1" readingOrder="2"/>
    </xf>
    <xf numFmtId="0" fontId="9" fillId="0" borderId="0" xfId="0" applyFont="1" applyBorder="1" applyAlignment="1"/>
    <xf numFmtId="0" fontId="3" fillId="0" borderId="0" xfId="0" applyFont="1" applyAlignment="1"/>
    <xf numFmtId="0" fontId="12" fillId="0" borderId="0" xfId="0" applyFont="1"/>
    <xf numFmtId="0" fontId="0" fillId="0" borderId="0" xfId="0" applyFill="1"/>
    <xf numFmtId="0" fontId="0" fillId="0" borderId="0" xfId="0" applyFill="1" applyAlignment="1">
      <alignment wrapText="1" readingOrder="2"/>
    </xf>
    <xf numFmtId="0" fontId="5" fillId="0" borderId="0" xfId="0" applyFont="1" applyFill="1" applyBorder="1" applyAlignment="1">
      <alignment horizontal="center" wrapText="1" readingOrder="2"/>
    </xf>
    <xf numFmtId="0" fontId="13" fillId="0" borderId="0" xfId="0" applyFont="1"/>
    <xf numFmtId="0" fontId="7" fillId="0" borderId="0" xfId="0" applyFont="1" applyFill="1" applyAlignment="1">
      <alignment horizontal="center" vertical="center" wrapText="1" readingOrder="2"/>
    </xf>
    <xf numFmtId="0" fontId="16" fillId="0" borderId="0" xfId="0" applyFont="1" applyFill="1" applyAlignment="1">
      <alignment horizontal="center" vertical="center" wrapText="1" readingOrder="2"/>
    </xf>
    <xf numFmtId="0" fontId="11" fillId="0" borderId="0" xfId="0" applyFont="1" applyAlignment="1">
      <alignment vertical="center" wrapText="1"/>
    </xf>
    <xf numFmtId="0" fontId="11" fillId="0" borderId="0" xfId="0" applyFont="1" applyFill="1" applyBorder="1" applyAlignment="1">
      <alignment horizontal="center" vertical="center" wrapText="1"/>
    </xf>
    <xf numFmtId="0" fontId="0" fillId="0" borderId="0" xfId="0" applyBorder="1" applyAlignment="1">
      <alignment horizontal="center"/>
    </xf>
    <xf numFmtId="0" fontId="15" fillId="0" borderId="1" xfId="0" applyFont="1" applyBorder="1" applyAlignment="1">
      <alignment horizontal="center" vertical="center" wrapText="1" readingOrder="2"/>
    </xf>
    <xf numFmtId="0" fontId="4" fillId="0" borderId="1" xfId="0" applyFont="1" applyFill="1" applyBorder="1" applyAlignment="1">
      <alignment horizontal="center" vertical="center" wrapText="1" readingOrder="2"/>
    </xf>
    <xf numFmtId="0" fontId="15" fillId="0" borderId="0" xfId="0" applyFont="1" applyAlignment="1">
      <alignment vertical="center" wrapText="1"/>
    </xf>
    <xf numFmtId="0" fontId="15" fillId="0" borderId="0" xfId="0" applyFont="1" applyAlignment="1">
      <alignment vertical="center" wrapText="1" readingOrder="2"/>
    </xf>
    <xf numFmtId="0" fontId="11" fillId="0" borderId="0" xfId="0" applyFont="1" applyBorder="1" applyAlignment="1">
      <alignment horizontal="center" vertical="center" wrapText="1"/>
    </xf>
    <xf numFmtId="0" fontId="11" fillId="0" borderId="0" xfId="0" applyFont="1" applyAlignment="1">
      <alignment horizontal="center" vertical="center" wrapText="1"/>
    </xf>
    <xf numFmtId="0" fontId="5" fillId="0" borderId="0" xfId="0" applyFont="1" applyFill="1" applyBorder="1" applyAlignment="1">
      <alignment horizontal="center" vertical="center"/>
    </xf>
    <xf numFmtId="0" fontId="18" fillId="0" borderId="0" xfId="0" applyFont="1"/>
    <xf numFmtId="0" fontId="16" fillId="0" borderId="0" xfId="0" applyFont="1"/>
    <xf numFmtId="0" fontId="3" fillId="0" borderId="28" xfId="0" applyFont="1" applyBorder="1" applyAlignment="1">
      <alignment horizontal="center" vertical="center"/>
    </xf>
    <xf numFmtId="0" fontId="3" fillId="0" borderId="0" xfId="0" applyFont="1" applyBorder="1" applyAlignment="1">
      <alignment horizontal="center" vertical="center" wrapText="1" readingOrder="2"/>
    </xf>
    <xf numFmtId="0" fontId="12" fillId="0" borderId="28" xfId="0" applyFont="1" applyBorder="1"/>
    <xf numFmtId="0" fontId="3" fillId="0" borderId="0" xfId="0" applyFont="1" applyBorder="1" applyAlignment="1">
      <alignment vertical="center" wrapText="1" readingOrder="2"/>
    </xf>
    <xf numFmtId="0" fontId="3" fillId="0" borderId="30" xfId="0" applyFont="1" applyBorder="1" applyAlignment="1">
      <alignment vertical="center" wrapText="1" readingOrder="2"/>
    </xf>
    <xf numFmtId="0" fontId="12" fillId="0" borderId="31" xfId="0" applyFont="1" applyBorder="1"/>
    <xf numFmtId="0" fontId="12" fillId="0" borderId="0" xfId="0" applyFont="1" applyBorder="1"/>
    <xf numFmtId="0" fontId="3" fillId="2" borderId="1" xfId="0" applyFont="1" applyFill="1" applyBorder="1" applyAlignment="1">
      <alignment horizontal="center" vertical="center"/>
    </xf>
    <xf numFmtId="0" fontId="3" fillId="0" borderId="1" xfId="0" applyFont="1" applyFill="1" applyBorder="1" applyAlignment="1">
      <alignment horizontal="center"/>
    </xf>
    <xf numFmtId="0" fontId="3" fillId="0" borderId="1" xfId="0" applyFont="1" applyFill="1" applyBorder="1" applyAlignment="1">
      <alignment horizontal="center" wrapText="1" readingOrder="2"/>
    </xf>
    <xf numFmtId="0" fontId="7" fillId="0" borderId="5" xfId="0" applyFont="1" applyFill="1" applyBorder="1" applyAlignment="1">
      <alignment horizontal="center" vertical="center"/>
    </xf>
    <xf numFmtId="0" fontId="17" fillId="0" borderId="0" xfId="0" applyFont="1" applyFill="1" applyBorder="1" applyAlignment="1">
      <alignment horizontal="center" vertical="center" wrapText="1" readingOrder="2"/>
    </xf>
    <xf numFmtId="0" fontId="3" fillId="0" borderId="28" xfId="0" applyFont="1" applyFill="1" applyBorder="1" applyAlignment="1">
      <alignment horizontal="center" vertical="center" wrapText="1" readingOrder="2"/>
    </xf>
    <xf numFmtId="0" fontId="3" fillId="0" borderId="0" xfId="0" applyFont="1" applyFill="1" applyBorder="1" applyAlignment="1">
      <alignment horizontal="center" vertical="center" wrapText="1" readingOrder="2"/>
    </xf>
    <xf numFmtId="0" fontId="3" fillId="0" borderId="24" xfId="0" applyFont="1" applyBorder="1" applyAlignment="1">
      <alignment vertical="center" wrapText="1" readingOrder="2"/>
    </xf>
    <xf numFmtId="0" fontId="21" fillId="0" borderId="0" xfId="0" applyFont="1" applyAlignment="1">
      <alignment horizontal="center" vertical="center" wrapText="1"/>
    </xf>
    <xf numFmtId="0" fontId="3" fillId="0" borderId="13" xfId="0" applyFont="1" applyFill="1" applyBorder="1" applyAlignment="1">
      <alignment horizontal="center" vertical="center" wrapText="1" readingOrder="2"/>
    </xf>
    <xf numFmtId="0" fontId="3" fillId="0" borderId="14" xfId="0" applyFont="1" applyFill="1" applyBorder="1" applyAlignment="1">
      <alignment horizontal="center" vertical="center" wrapText="1" readingOrder="2"/>
    </xf>
    <xf numFmtId="0" fontId="3" fillId="0" borderId="15" xfId="0" applyFont="1" applyFill="1" applyBorder="1" applyAlignment="1">
      <alignment horizontal="center" vertical="center" wrapText="1" readingOrder="2"/>
    </xf>
    <xf numFmtId="0" fontId="3" fillId="0" borderId="1" xfId="0" applyFont="1" applyFill="1" applyBorder="1" applyAlignment="1">
      <alignment horizontal="center" vertical="center" wrapText="1" readingOrder="2"/>
    </xf>
    <xf numFmtId="0" fontId="3" fillId="0" borderId="0" xfId="0" applyFont="1" applyFill="1" applyBorder="1" applyAlignment="1">
      <alignment horizontal="center" vertical="center"/>
    </xf>
    <xf numFmtId="0" fontId="0" fillId="0" borderId="1" xfId="0" applyBorder="1"/>
    <xf numFmtId="0" fontId="3" fillId="0" borderId="0" xfId="0" applyFont="1" applyFill="1" applyAlignment="1">
      <alignment horizontal="center" vertical="center"/>
    </xf>
    <xf numFmtId="0" fontId="3" fillId="0" borderId="1" xfId="0" applyFont="1" applyFill="1" applyBorder="1" applyAlignment="1">
      <alignment horizontal="center" vertical="center" wrapText="1" readingOrder="2"/>
    </xf>
    <xf numFmtId="0" fontId="18" fillId="0" borderId="0" xfId="0" applyFont="1" applyAlignment="1">
      <alignment horizontal="center" vertical="center" wrapText="1" readingOrder="2"/>
    </xf>
    <xf numFmtId="0" fontId="5" fillId="0" borderId="0" xfId="0" applyFont="1" applyFill="1" applyBorder="1" applyAlignment="1">
      <alignment horizontal="center" vertical="center" wrapText="1" readingOrder="2"/>
    </xf>
    <xf numFmtId="0" fontId="11" fillId="0" borderId="26" xfId="0" applyFont="1" applyFill="1" applyBorder="1" applyAlignment="1">
      <alignment horizontal="center" vertical="center" wrapText="1" readingOrder="2"/>
    </xf>
    <xf numFmtId="0" fontId="11" fillId="0" borderId="0" xfId="0" applyFont="1" applyFill="1" applyBorder="1" applyAlignment="1">
      <alignment horizontal="center" vertical="center" wrapText="1" readingOrder="2"/>
    </xf>
    <xf numFmtId="0" fontId="11" fillId="0" borderId="0" xfId="0" applyFont="1" applyAlignment="1">
      <alignment horizontal="center" vertical="center" wrapText="1" readingOrder="2"/>
    </xf>
    <xf numFmtId="0" fontId="22" fillId="0" borderId="0" xfId="0" applyFont="1" applyAlignment="1">
      <alignment horizontal="center" vertical="center" wrapText="1" readingOrder="2"/>
    </xf>
    <xf numFmtId="0" fontId="3" fillId="0" borderId="1" xfId="0" applyFont="1" applyBorder="1" applyAlignment="1">
      <alignment horizontal="center" vertical="center" wrapText="1" readingOrder="2"/>
    </xf>
    <xf numFmtId="0" fontId="3" fillId="0" borderId="1" xfId="0" applyFont="1" applyFill="1" applyBorder="1" applyAlignment="1">
      <alignment horizontal="center" vertical="center" wrapText="1" readingOrder="2"/>
    </xf>
    <xf numFmtId="0" fontId="10" fillId="0" borderId="1" xfId="0" applyFont="1" applyBorder="1" applyAlignment="1">
      <alignment horizontal="center" vertical="center" wrapText="1" readingOrder="2"/>
    </xf>
    <xf numFmtId="0" fontId="14" fillId="0" borderId="1" xfId="0" applyFont="1" applyBorder="1" applyAlignment="1">
      <alignment horizontal="center" vertical="center" wrapText="1" readingOrder="2"/>
    </xf>
    <xf numFmtId="0" fontId="4" fillId="0" borderId="1" xfId="0" applyFont="1" applyBorder="1" applyAlignment="1">
      <alignment horizontal="center" vertical="center" wrapText="1" readingOrder="2"/>
    </xf>
    <xf numFmtId="0" fontId="18" fillId="0" borderId="0" xfId="0" applyFont="1" applyFill="1"/>
    <xf numFmtId="0" fontId="7" fillId="0" borderId="0" xfId="0" applyFont="1" applyFill="1" applyAlignment="1">
      <alignment horizontal="center"/>
    </xf>
    <xf numFmtId="0" fontId="7" fillId="0" borderId="1" xfId="0" applyFont="1" applyBorder="1" applyAlignment="1">
      <alignment horizontal="center" vertical="center" wrapText="1" readingOrder="2"/>
    </xf>
    <xf numFmtId="0" fontId="3" fillId="0" borderId="0" xfId="0" applyFont="1" applyFill="1" applyAlignment="1">
      <alignment horizontal="center" vertical="center" wrapText="1" readingOrder="2"/>
    </xf>
    <xf numFmtId="0" fontId="3" fillId="0" borderId="0" xfId="0" applyFont="1" applyFill="1" applyAlignment="1">
      <alignment horizontal="center" vertical="center" wrapText="1"/>
    </xf>
    <xf numFmtId="0" fontId="7" fillId="0" borderId="0" xfId="0" applyFont="1" applyAlignment="1">
      <alignment horizontal="center" vertical="center" wrapText="1"/>
    </xf>
    <xf numFmtId="0" fontId="3" fillId="0" borderId="1" xfId="0" applyFont="1" applyBorder="1" applyAlignment="1">
      <alignment horizontal="center" vertical="center" wrapText="1" readingOrder="2"/>
    </xf>
    <xf numFmtId="0" fontId="3" fillId="0" borderId="1" xfId="0" applyFont="1" applyFill="1" applyBorder="1" applyAlignment="1">
      <alignment horizontal="center" vertical="center" wrapText="1" readingOrder="2"/>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9" fillId="0" borderId="1" xfId="0" applyFont="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12" fillId="0" borderId="0" xfId="0" applyFont="1" applyFill="1"/>
    <xf numFmtId="0" fontId="0" fillId="0" borderId="0" xfId="0" applyFill="1" applyBorder="1"/>
    <xf numFmtId="0" fontId="24" fillId="0" borderId="1" xfId="0" applyFont="1" applyFill="1" applyBorder="1" applyAlignment="1">
      <alignment horizontal="center" vertical="center" wrapText="1" readingOrder="2"/>
    </xf>
    <xf numFmtId="0" fontId="7" fillId="0" borderId="1" xfId="0" applyFont="1" applyBorder="1" applyAlignment="1">
      <alignment horizontal="center" vertical="center"/>
    </xf>
    <xf numFmtId="0" fontId="25" fillId="0" borderId="1" xfId="0" applyFont="1" applyFill="1" applyBorder="1" applyAlignment="1">
      <alignment horizontal="center" vertical="center" wrapText="1" readingOrder="2"/>
    </xf>
    <xf numFmtId="0" fontId="7" fillId="0" borderId="0" xfId="0" applyFont="1" applyFill="1" applyAlignment="1">
      <alignment horizontal="center" vertical="center" wrapText="1"/>
    </xf>
    <xf numFmtId="0" fontId="3" fillId="0" borderId="0" xfId="0" applyFont="1" applyFill="1" applyAlignment="1">
      <alignment horizontal="center" vertical="center" readingOrder="2"/>
    </xf>
    <xf numFmtId="0" fontId="15" fillId="0" borderId="0" xfId="0" applyFont="1" applyFill="1" applyAlignment="1">
      <alignment vertical="center" wrapText="1"/>
    </xf>
    <xf numFmtId="0" fontId="15" fillId="0" borderId="0" xfId="0" applyFont="1" applyFill="1" applyAlignment="1">
      <alignment vertical="center" wrapText="1" readingOrder="2"/>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7" fillId="0" borderId="0" xfId="0" applyFont="1" applyFill="1" applyAlignment="1">
      <alignment vertical="center" wrapText="1"/>
    </xf>
    <xf numFmtId="0" fontId="7" fillId="0" borderId="0" xfId="0" applyFont="1" applyFill="1" applyAlignment="1">
      <alignment vertical="center" wrapText="1" readingOrder="2"/>
    </xf>
    <xf numFmtId="0" fontId="18" fillId="0" borderId="1" xfId="0" applyFont="1" applyBorder="1"/>
    <xf numFmtId="0" fontId="18" fillId="0" borderId="1" xfId="0" applyFont="1" applyBorder="1" applyAlignment="1">
      <alignment horizontal="center" vertical="center" wrapText="1" readingOrder="2"/>
    </xf>
    <xf numFmtId="0" fontId="7" fillId="0" borderId="35" xfId="0" applyFont="1" applyBorder="1" applyAlignment="1">
      <alignment horizontal="center" vertical="center" wrapText="1" readingOrder="2"/>
    </xf>
    <xf numFmtId="0" fontId="18" fillId="0" borderId="35" xfId="0" applyFont="1" applyBorder="1"/>
    <xf numFmtId="0" fontId="7" fillId="0" borderId="1" xfId="0" applyFont="1" applyBorder="1" applyAlignment="1">
      <alignment horizontal="center" vertical="center" wrapText="1" readingOrder="2"/>
    </xf>
    <xf numFmtId="0" fontId="7" fillId="0" borderId="1" xfId="0" applyFont="1" applyBorder="1" applyAlignment="1">
      <alignment horizontal="center" vertical="center" wrapText="1" readingOrder="2"/>
    </xf>
    <xf numFmtId="0" fontId="3" fillId="0" borderId="1" xfId="0" applyFont="1" applyFill="1" applyBorder="1" applyAlignment="1">
      <alignment horizontal="center" vertical="center" wrapText="1" readingOrder="2"/>
    </xf>
    <xf numFmtId="0" fontId="7" fillId="0" borderId="0" xfId="0" applyFont="1" applyFill="1" applyBorder="1" applyAlignment="1">
      <alignment horizontal="center" vertical="center" wrapText="1" readingOrder="2"/>
    </xf>
    <xf numFmtId="0" fontId="7" fillId="0" borderId="1" xfId="0" applyFont="1" applyBorder="1" applyAlignment="1">
      <alignment horizontal="center" vertical="center" wrapText="1" readingOrder="2"/>
    </xf>
    <xf numFmtId="0" fontId="17" fillId="0" borderId="1" xfId="0" applyFont="1" applyBorder="1" applyAlignment="1">
      <alignment horizontal="center" vertical="center" wrapText="1" readingOrder="2"/>
    </xf>
    <xf numFmtId="0" fontId="7" fillId="0" borderId="1" xfId="0" applyFont="1" applyBorder="1" applyAlignment="1">
      <alignment horizontal="center" vertical="center" wrapText="1" readingOrder="2"/>
    </xf>
    <xf numFmtId="0" fontId="26" fillId="0" borderId="0" xfId="0" applyFont="1" applyBorder="1" applyAlignment="1">
      <alignment vertical="center"/>
    </xf>
    <xf numFmtId="0" fontId="0" fillId="0" borderId="29" xfId="0" applyBorder="1"/>
    <xf numFmtId="0" fontId="0" fillId="0" borderId="32" xfId="0" applyBorder="1"/>
    <xf numFmtId="0" fontId="3" fillId="0" borderId="0" xfId="0" applyFont="1" applyFill="1" applyBorder="1" applyAlignment="1">
      <alignment horizontal="center" vertical="top" wrapText="1" readingOrder="2"/>
    </xf>
    <xf numFmtId="0" fontId="3" fillId="0" borderId="0" xfId="0" applyFont="1" applyFill="1" applyBorder="1" applyAlignment="1">
      <alignment horizontal="center" wrapText="1" readingOrder="2"/>
    </xf>
    <xf numFmtId="0" fontId="0" fillId="0" borderId="0" xfId="0" applyFill="1" applyBorder="1" applyAlignment="1"/>
    <xf numFmtId="0" fontId="18" fillId="0" borderId="0" xfId="0" applyFont="1" applyFill="1" applyAlignment="1">
      <alignment horizontal="center" vertical="center" wrapText="1" readingOrder="2"/>
    </xf>
    <xf numFmtId="0" fontId="0" fillId="0" borderId="0" xfId="0" applyFill="1" applyAlignment="1">
      <alignment horizontal="center" vertical="center" wrapText="1" readingOrder="2"/>
    </xf>
    <xf numFmtId="0" fontId="3" fillId="0" borderId="28" xfId="0" applyFont="1" applyBorder="1" applyAlignment="1">
      <alignment horizontal="center" vertical="center" wrapText="1" readingOrder="2"/>
    </xf>
    <xf numFmtId="0" fontId="17" fillId="0" borderId="0" xfId="0" applyFont="1" applyBorder="1" applyAlignment="1">
      <alignment horizontal="center" vertical="center" wrapText="1" readingOrder="2"/>
    </xf>
    <xf numFmtId="0" fontId="14" fillId="0" borderId="0" xfId="0" applyFont="1" applyAlignment="1">
      <alignment horizontal="center" vertical="center"/>
    </xf>
    <xf numFmtId="0" fontId="0" fillId="0" borderId="0" xfId="0" applyAlignment="1">
      <alignment vertical="center"/>
    </xf>
    <xf numFmtId="0" fontId="3" fillId="0" borderId="3" xfId="0" applyFont="1" applyBorder="1" applyAlignment="1">
      <alignment horizontal="center" vertical="center" wrapText="1" readingOrder="2"/>
    </xf>
    <xf numFmtId="9" fontId="3" fillId="2" borderId="1" xfId="2"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xf>
    <xf numFmtId="0" fontId="3" fillId="4" borderId="5" xfId="0" applyFont="1" applyFill="1" applyBorder="1" applyAlignment="1">
      <alignment horizontal="center" vertical="center"/>
    </xf>
    <xf numFmtId="0" fontId="3" fillId="4" borderId="5" xfId="0" applyFont="1" applyFill="1" applyBorder="1" applyAlignment="1">
      <alignment horizontal="center"/>
    </xf>
    <xf numFmtId="0" fontId="15" fillId="0" borderId="0" xfId="0" applyFont="1" applyFill="1" applyBorder="1" applyAlignment="1">
      <alignment horizontal="center" vertical="center" readingOrder="2"/>
    </xf>
    <xf numFmtId="0" fontId="14" fillId="0" borderId="4" xfId="0" applyFont="1" applyBorder="1" applyAlignment="1">
      <alignment horizontal="center" vertical="center"/>
    </xf>
    <xf numFmtId="0" fontId="14" fillId="4" borderId="4" xfId="0" applyFont="1" applyFill="1" applyBorder="1" applyAlignment="1">
      <alignment horizontal="center" vertical="center"/>
    </xf>
    <xf numFmtId="0" fontId="14" fillId="4" borderId="7" xfId="0" applyFont="1" applyFill="1" applyBorder="1" applyAlignment="1">
      <alignment horizontal="center" vertical="center"/>
    </xf>
    <xf numFmtId="0" fontId="14" fillId="0" borderId="29" xfId="0" applyFont="1" applyBorder="1" applyAlignment="1">
      <alignment horizontal="center" vertical="center"/>
    </xf>
    <xf numFmtId="0" fontId="27" fillId="0" borderId="0" xfId="0" applyFont="1"/>
    <xf numFmtId="0" fontId="11" fillId="0" borderId="0" xfId="0" applyFont="1" applyFill="1" applyAlignment="1">
      <alignment horizontal="center" vertical="center"/>
    </xf>
    <xf numFmtId="0" fontId="17" fillId="0" borderId="1" xfId="0" applyFont="1" applyBorder="1" applyAlignment="1">
      <alignment horizontal="center" vertical="center" wrapText="1" readingOrder="2"/>
    </xf>
    <xf numFmtId="0" fontId="28" fillId="0" borderId="0" xfId="0" applyFont="1" applyBorder="1"/>
    <xf numFmtId="0" fontId="28" fillId="0" borderId="0" xfId="0" applyFont="1"/>
    <xf numFmtId="0" fontId="7" fillId="3"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7" fillId="0" borderId="1" xfId="0" applyFont="1" applyBorder="1" applyAlignment="1">
      <alignment horizontal="center" vertical="center" wrapText="1" readingOrder="2"/>
    </xf>
    <xf numFmtId="0" fontId="3" fillId="0" borderId="1" xfId="0" applyFont="1" applyBorder="1" applyAlignment="1">
      <alignment horizontal="center" vertical="center" wrapText="1" readingOrder="2"/>
    </xf>
    <xf numFmtId="0" fontId="3" fillId="0" borderId="0" xfId="0" applyFont="1" applyBorder="1" applyAlignment="1">
      <alignment horizontal="center" vertical="center" wrapText="1" readingOrder="2"/>
    </xf>
    <xf numFmtId="0" fontId="3" fillId="0" borderId="1" xfId="0" applyFont="1" applyFill="1" applyBorder="1" applyAlignment="1">
      <alignment horizontal="center" vertical="center" wrapText="1" readingOrder="2"/>
    </xf>
    <xf numFmtId="0" fontId="7" fillId="0" borderId="0" xfId="0" applyFont="1" applyFill="1" applyBorder="1" applyAlignment="1">
      <alignment horizontal="center" vertical="center" wrapText="1" readingOrder="2"/>
    </xf>
    <xf numFmtId="0" fontId="3" fillId="0" borderId="0" xfId="0" applyFont="1" applyFill="1" applyAlignment="1">
      <alignment horizontal="center" vertical="center" wrapText="1" readingOrder="2"/>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readingOrder="2"/>
    </xf>
    <xf numFmtId="0" fontId="7" fillId="0" borderId="0" xfId="0" applyFont="1" applyFill="1" applyBorder="1" applyAlignment="1">
      <alignment horizontal="center" vertical="center" wrapText="1" readingOrder="2"/>
    </xf>
    <xf numFmtId="0" fontId="19" fillId="0" borderId="1" xfId="0" applyFont="1" applyFill="1" applyBorder="1" applyAlignment="1">
      <alignment horizontal="center" vertical="center" wrapText="1" readingOrder="2"/>
    </xf>
    <xf numFmtId="0" fontId="0" fillId="0" borderId="0" xfId="0" applyAlignment="1">
      <alignment horizontal="right" vertical="center" wrapText="1" readingOrder="2"/>
    </xf>
    <xf numFmtId="0" fontId="0" fillId="0" borderId="0" xfId="0"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Fill="1" applyBorder="1" applyAlignment="1">
      <alignment horizontal="center" vertical="center"/>
    </xf>
    <xf numFmtId="0" fontId="7" fillId="3" borderId="0" xfId="0" applyFont="1" applyFill="1" applyBorder="1" applyAlignment="1">
      <alignment vertical="center"/>
    </xf>
    <xf numFmtId="0" fontId="18" fillId="0" borderId="0" xfId="0" applyFont="1" applyFill="1" applyAlignment="1">
      <alignment horizontal="center" vertical="center"/>
    </xf>
    <xf numFmtId="0" fontId="7" fillId="0" borderId="0" xfId="0" applyFont="1" applyFill="1" applyBorder="1" applyAlignment="1">
      <alignment horizontal="center" vertical="center" wrapText="1"/>
    </xf>
    <xf numFmtId="0" fontId="12" fillId="0" borderId="0" xfId="0" applyFont="1" applyFill="1" applyAlignment="1">
      <alignment horizontal="center" vertical="center"/>
    </xf>
    <xf numFmtId="0" fontId="7" fillId="0" borderId="0" xfId="0" applyFont="1" applyFill="1" applyAlignment="1">
      <alignment horizontal="center" vertical="center"/>
    </xf>
    <xf numFmtId="164" fontId="7" fillId="3" borderId="0" xfId="0" applyNumberFormat="1" applyFont="1" applyFill="1" applyBorder="1" applyAlignment="1">
      <alignment horizontal="center" vertical="center" wrapText="1"/>
    </xf>
    <xf numFmtId="0" fontId="28" fillId="0" borderId="0" xfId="0" applyFont="1" applyFill="1"/>
    <xf numFmtId="0" fontId="28" fillId="0" borderId="0" xfId="0" applyFont="1" applyFill="1" applyAlignment="1">
      <alignment horizontal="center" vertical="center" wrapText="1" readingOrder="2"/>
    </xf>
    <xf numFmtId="0" fontId="28" fillId="0" borderId="0" xfId="0" applyFont="1" applyFill="1" applyAlignment="1">
      <alignment vertical="center" wrapText="1" readingOrder="2"/>
    </xf>
    <xf numFmtId="0" fontId="3" fillId="0" borderId="0" xfId="0" applyFont="1" applyFill="1" applyAlignment="1">
      <alignment vertical="center"/>
    </xf>
    <xf numFmtId="0" fontId="3" fillId="0" borderId="0" xfId="0" applyFont="1" applyFill="1" applyAlignment="1">
      <alignment vertical="center" readingOrder="2"/>
    </xf>
    <xf numFmtId="0" fontId="3" fillId="0" borderId="0" xfId="0" applyFont="1" applyFill="1" applyAlignment="1">
      <alignment vertical="center" wrapText="1" readingOrder="2"/>
    </xf>
    <xf numFmtId="0" fontId="28" fillId="0" borderId="0"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0" borderId="0" xfId="0" applyFont="1" applyBorder="1" applyAlignment="1">
      <alignment horizontal="center" vertical="center"/>
    </xf>
    <xf numFmtId="0" fontId="28" fillId="0" borderId="0" xfId="0" applyFont="1" applyFill="1" applyBorder="1" applyAlignment="1">
      <alignment horizontal="center" vertical="center"/>
    </xf>
    <xf numFmtId="0" fontId="28" fillId="3" borderId="0" xfId="0" applyFont="1" applyFill="1" applyBorder="1" applyAlignment="1">
      <alignment horizontal="center" vertical="center"/>
    </xf>
    <xf numFmtId="0" fontId="7" fillId="0" borderId="0" xfId="0" applyFont="1" applyBorder="1" applyAlignment="1">
      <alignment horizontal="right" vertical="center" readingOrder="2"/>
    </xf>
    <xf numFmtId="0" fontId="7" fillId="0" borderId="0" xfId="0" applyFont="1" applyAlignment="1">
      <alignment horizontal="center"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wrapText="1" readingOrder="2"/>
    </xf>
    <xf numFmtId="0" fontId="3" fillId="0" borderId="0" xfId="0" applyFont="1" applyAlignment="1">
      <alignment horizontal="center" vertical="center"/>
    </xf>
    <xf numFmtId="0" fontId="3" fillId="0" borderId="0" xfId="0" applyFont="1" applyAlignment="1">
      <alignment horizontal="righ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readingOrder="2"/>
    </xf>
    <xf numFmtId="0" fontId="7" fillId="3" borderId="1" xfId="0" applyFont="1" applyFill="1" applyBorder="1" applyAlignment="1">
      <alignment horizontal="center" vertical="center"/>
    </xf>
    <xf numFmtId="0" fontId="3" fillId="3" borderId="0" xfId="0" applyFont="1" applyFill="1" applyBorder="1" applyAlignment="1">
      <alignment horizontal="center" vertical="center"/>
    </xf>
    <xf numFmtId="0" fontId="3" fillId="0" borderId="0" xfId="0" applyFont="1" applyFill="1" applyAlignment="1">
      <alignment horizontal="center" vertical="center" wrapText="1" readingOrder="2"/>
    </xf>
    <xf numFmtId="0" fontId="3" fillId="0" borderId="0" xfId="0" applyFont="1" applyBorder="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31" fillId="0" borderId="0" xfId="0" applyFont="1" applyAlignment="1">
      <alignment horizontal="center" vertical="center" wrapText="1"/>
    </xf>
    <xf numFmtId="0" fontId="31" fillId="3" borderId="0" xfId="0" applyFont="1" applyFill="1" applyAlignment="1">
      <alignment vertical="center" wrapText="1"/>
    </xf>
    <xf numFmtId="0" fontId="31" fillId="0" borderId="0" xfId="0" applyFont="1" applyAlignment="1">
      <alignment vertical="center" wrapText="1"/>
    </xf>
    <xf numFmtId="0" fontId="31" fillId="0" borderId="0" xfId="0" applyFont="1"/>
    <xf numFmtId="0" fontId="17" fillId="0" borderId="1" xfId="0" applyFont="1" applyBorder="1" applyAlignment="1">
      <alignment horizontal="center" vertical="center" wrapText="1" readingOrder="2"/>
    </xf>
    <xf numFmtId="0" fontId="3" fillId="0" borderId="0" xfId="0" applyFont="1" applyBorder="1" applyAlignment="1">
      <alignment horizontal="center" vertical="center" wrapText="1" readingOrder="2"/>
    </xf>
    <xf numFmtId="0" fontId="3" fillId="0" borderId="1" xfId="0" applyFont="1" applyBorder="1" applyAlignment="1">
      <alignment horizontal="center" vertical="center" wrapText="1" readingOrder="2"/>
    </xf>
    <xf numFmtId="0" fontId="11" fillId="0" borderId="0" xfId="0" applyFont="1" applyAlignment="1">
      <alignment horizontal="center" vertical="center"/>
    </xf>
    <xf numFmtId="0" fontId="11" fillId="3" borderId="0" xfId="0" applyFont="1" applyFill="1" applyAlignment="1">
      <alignment horizontal="center" vertical="center"/>
    </xf>
    <xf numFmtId="0" fontId="31" fillId="0" borderId="0" xfId="0" applyFont="1" applyFill="1" applyAlignment="1">
      <alignment horizontal="center" vertical="center" wrapText="1"/>
    </xf>
    <xf numFmtId="0" fontId="31" fillId="0" borderId="0" xfId="0" applyFont="1" applyFill="1" applyAlignment="1">
      <alignment vertical="center" wrapText="1"/>
    </xf>
    <xf numFmtId="0" fontId="31" fillId="0" borderId="0" xfId="0" applyFont="1" applyFill="1"/>
    <xf numFmtId="0" fontId="11" fillId="0" borderId="0" xfId="0" applyFont="1" applyFill="1" applyBorder="1" applyAlignment="1">
      <alignment horizontal="center" vertical="center"/>
    </xf>
    <xf numFmtId="0" fontId="3" fillId="0" borderId="0" xfId="0" applyFont="1" applyFill="1" applyBorder="1" applyAlignment="1">
      <alignment vertical="center" wrapText="1"/>
    </xf>
    <xf numFmtId="0" fontId="11" fillId="0" borderId="0" xfId="0" applyFont="1" applyFill="1" applyBorder="1" applyAlignment="1">
      <alignment vertical="center"/>
    </xf>
    <xf numFmtId="0" fontId="11" fillId="0" borderId="0" xfId="0" applyFont="1"/>
    <xf numFmtId="0" fontId="19" fillId="0" borderId="0" xfId="0" applyFont="1" applyAlignment="1">
      <alignment horizontal="right" vertical="center" readingOrder="2"/>
    </xf>
    <xf numFmtId="0" fontId="7" fillId="0" borderId="0" xfId="0" applyFont="1" applyAlignment="1">
      <alignment horizontal="right" vertical="center"/>
    </xf>
    <xf numFmtId="0" fontId="7" fillId="3" borderId="0" xfId="0" applyFont="1" applyFill="1" applyAlignment="1">
      <alignment vertical="center"/>
    </xf>
    <xf numFmtId="0" fontId="19" fillId="0" borderId="0" xfId="0" applyFont="1" applyAlignment="1">
      <alignment horizontal="center" vertical="center" readingOrder="2"/>
    </xf>
    <xf numFmtId="0" fontId="0" fillId="0" borderId="0" xfId="0" applyAlignment="1"/>
    <xf numFmtId="0" fontId="7" fillId="0" borderId="0" xfId="0" applyFont="1"/>
    <xf numFmtId="0" fontId="7" fillId="0" borderId="0" xfId="0" applyFont="1" applyAlignment="1">
      <alignment horizontal="center" vertical="center" readingOrder="2"/>
    </xf>
    <xf numFmtId="0" fontId="18" fillId="0" borderId="0" xfId="0" applyFont="1" applyAlignment="1">
      <alignment horizontal="center"/>
    </xf>
    <xf numFmtId="0" fontId="18" fillId="0" borderId="0" xfId="0" applyFont="1" applyAlignment="1">
      <alignment horizontal="right"/>
    </xf>
    <xf numFmtId="0" fontId="7" fillId="0" borderId="0" xfId="0" applyFont="1" applyFill="1" applyBorder="1" applyAlignment="1">
      <alignment horizontal="center" vertical="center" readingOrder="2"/>
    </xf>
    <xf numFmtId="0" fontId="7" fillId="3" borderId="0" xfId="0" applyFont="1" applyFill="1" applyAlignment="1">
      <alignment vertical="center" wrapText="1"/>
    </xf>
    <xf numFmtId="0" fontId="7" fillId="3" borderId="0" xfId="0" applyFont="1" applyFill="1" applyAlignment="1"/>
    <xf numFmtId="0" fontId="7" fillId="0" borderId="0" xfId="0" applyFont="1" applyFill="1" applyAlignment="1"/>
    <xf numFmtId="0" fontId="25" fillId="0" borderId="0" xfId="0" applyFont="1" applyAlignment="1">
      <alignment horizontal="center" vertical="center"/>
    </xf>
    <xf numFmtId="0" fontId="25" fillId="0" borderId="0" xfId="0" applyFont="1" applyFill="1" applyAlignment="1">
      <alignment horizontal="center" vertical="center"/>
    </xf>
    <xf numFmtId="0" fontId="25" fillId="0" borderId="0" xfId="0" applyFont="1" applyFill="1" applyAlignment="1">
      <alignment horizontal="center"/>
    </xf>
    <xf numFmtId="0" fontId="3" fillId="0" borderId="0" xfId="0" applyFont="1" applyAlignment="1">
      <alignment horizontal="right"/>
    </xf>
    <xf numFmtId="0" fontId="3" fillId="0" borderId="0" xfId="0" applyFont="1" applyAlignment="1">
      <alignment vertical="center"/>
    </xf>
    <xf numFmtId="0" fontId="3" fillId="3" borderId="0" xfId="0" applyFont="1" applyFill="1" applyAlignment="1">
      <alignment horizontal="right" vertical="center"/>
    </xf>
    <xf numFmtId="0" fontId="27" fillId="0" borderId="0" xfId="0" applyFont="1" applyAlignment="1"/>
    <xf numFmtId="0" fontId="27" fillId="0" borderId="0" xfId="0" applyFont="1" applyAlignment="1">
      <alignment horizontal="center" vertical="center"/>
    </xf>
    <xf numFmtId="0" fontId="27" fillId="0" borderId="0" xfId="0" applyFont="1" applyFill="1" applyAlignment="1"/>
    <xf numFmtId="0" fontId="0" fillId="0" borderId="24" xfId="0" applyBorder="1"/>
    <xf numFmtId="0" fontId="0" fillId="0" borderId="28" xfId="0" applyBorder="1"/>
    <xf numFmtId="0" fontId="27" fillId="3" borderId="0" xfId="0" applyFont="1" applyFill="1"/>
    <xf numFmtId="0" fontId="27" fillId="3" borderId="0" xfId="0" applyFont="1" applyFill="1" applyAlignment="1">
      <alignment horizontal="center" vertical="center"/>
    </xf>
    <xf numFmtId="0" fontId="3" fillId="3" borderId="0" xfId="0" applyFont="1" applyFill="1" applyAlignment="1">
      <alignment horizontal="center" vertical="center" wrapText="1"/>
    </xf>
    <xf numFmtId="0" fontId="3" fillId="3" borderId="0" xfId="0" applyFont="1" applyFill="1" applyAlignment="1">
      <alignment horizontal="center" vertical="center" wrapText="1" readingOrder="2"/>
    </xf>
    <xf numFmtId="0" fontId="28" fillId="0" borderId="0" xfId="0" applyFont="1" applyFill="1" applyBorder="1" applyAlignment="1">
      <alignment horizontal="center" vertical="center" wrapText="1"/>
    </xf>
    <xf numFmtId="0" fontId="3" fillId="0" borderId="0" xfId="0" applyFont="1" applyFill="1" applyAlignment="1">
      <alignment horizontal="center" vertical="center" wrapText="1" readingOrder="2"/>
    </xf>
    <xf numFmtId="0" fontId="3" fillId="0" borderId="0" xfId="0" applyFont="1" applyFill="1" applyAlignment="1">
      <alignment horizontal="center" vertical="center" wrapText="1"/>
    </xf>
    <xf numFmtId="0" fontId="27" fillId="0" borderId="0" xfId="0" applyFont="1" applyFill="1" applyAlignment="1">
      <alignment horizontal="center"/>
    </xf>
    <xf numFmtId="0" fontId="3" fillId="0" borderId="0" xfId="0" applyFont="1" applyAlignment="1">
      <alignment vertical="center" wrapText="1"/>
    </xf>
    <xf numFmtId="0" fontId="3" fillId="0" borderId="0" xfId="0" applyFont="1" applyAlignment="1">
      <alignment vertical="center" wrapText="1" readingOrder="2"/>
    </xf>
    <xf numFmtId="0" fontId="17" fillId="0" borderId="1" xfId="0" applyFont="1" applyBorder="1" applyAlignment="1">
      <alignment horizontal="center" vertical="center" wrapText="1" readingOrder="2"/>
    </xf>
    <xf numFmtId="0" fontId="3" fillId="0" borderId="0" xfId="0" applyFont="1" applyAlignment="1">
      <alignment horizontal="center" vertical="center"/>
    </xf>
    <xf numFmtId="0" fontId="3" fillId="0" borderId="1" xfId="0" applyFont="1" applyBorder="1" applyAlignment="1">
      <alignment horizontal="center" vertical="center" wrapText="1" readingOrder="2"/>
    </xf>
    <xf numFmtId="0" fontId="3" fillId="0" borderId="1" xfId="0" applyFont="1" applyFill="1" applyBorder="1" applyAlignment="1">
      <alignment horizontal="center" vertical="center" wrapText="1" readingOrder="2"/>
    </xf>
    <xf numFmtId="0" fontId="15" fillId="0" borderId="1" xfId="0" applyFont="1" applyBorder="1" applyAlignment="1">
      <alignment horizontal="center" vertical="center" wrapText="1" readingOrder="2"/>
    </xf>
    <xf numFmtId="0" fontId="3" fillId="0" borderId="1" xfId="0" applyFont="1" applyFill="1" applyBorder="1" applyAlignment="1">
      <alignment horizontal="center" vertical="center"/>
    </xf>
    <xf numFmtId="0" fontId="3" fillId="0" borderId="1" xfId="0" applyFont="1" applyBorder="1" applyAlignment="1">
      <alignment horizontal="center" vertical="center" wrapText="1" readingOrder="2"/>
    </xf>
    <xf numFmtId="0" fontId="15" fillId="0" borderId="1" xfId="0" applyFont="1" applyFill="1" applyBorder="1" applyAlignment="1">
      <alignment horizontal="center" vertical="center" wrapText="1"/>
    </xf>
    <xf numFmtId="0" fontId="11" fillId="0" borderId="0" xfId="0" applyFont="1" applyAlignment="1">
      <alignment horizontal="center" vertical="center"/>
    </xf>
    <xf numFmtId="0" fontId="3" fillId="0" borderId="1" xfId="0" applyFont="1" applyFill="1" applyBorder="1" applyAlignment="1">
      <alignment horizontal="center" vertical="center" wrapText="1" readingOrder="2"/>
    </xf>
    <xf numFmtId="0" fontId="3" fillId="0" borderId="0" xfId="0" applyFont="1" applyFill="1" applyBorder="1" applyAlignment="1">
      <alignment horizontal="right" vertical="center" wrapText="1" readingOrder="2"/>
    </xf>
    <xf numFmtId="0" fontId="3" fillId="2" borderId="1" xfId="0" applyFont="1" applyFill="1" applyBorder="1" applyAlignment="1">
      <alignment horizontal="center" wrapText="1" readingOrder="2"/>
    </xf>
    <xf numFmtId="0" fontId="32" fillId="0" borderId="1" xfId="0" applyFont="1" applyBorder="1" applyAlignment="1">
      <alignment horizontal="center" vertical="center" wrapText="1" readingOrder="2"/>
    </xf>
    <xf numFmtId="0" fontId="30" fillId="0" borderId="2" xfId="0" applyFont="1" applyBorder="1" applyAlignment="1">
      <alignment horizontal="center" vertical="center" textRotation="90" wrapText="1" readingOrder="2"/>
    </xf>
    <xf numFmtId="0" fontId="30" fillId="0" borderId="40" xfId="0" applyFont="1" applyFill="1" applyBorder="1" applyAlignment="1">
      <alignment horizontal="center" vertical="center" textRotation="90" wrapText="1" readingOrder="2"/>
    </xf>
    <xf numFmtId="0" fontId="30" fillId="0" borderId="40" xfId="0" applyFont="1" applyBorder="1" applyAlignment="1">
      <alignment horizontal="center" vertical="center" textRotation="90" wrapText="1" readingOrder="2"/>
    </xf>
    <xf numFmtId="0" fontId="30" fillId="0" borderId="35" xfId="0" applyFont="1" applyBorder="1" applyAlignment="1">
      <alignment horizontal="center" vertical="center" textRotation="90" wrapText="1" readingOrder="2"/>
    </xf>
    <xf numFmtId="0" fontId="3" fillId="0" borderId="0" xfId="0" applyFont="1" applyFill="1" applyBorder="1" applyAlignment="1">
      <alignment horizontal="right" vertical="center" wrapText="1" readingOrder="2"/>
    </xf>
    <xf numFmtId="0" fontId="3" fillId="2" borderId="1" xfId="0" applyFont="1" applyFill="1" applyBorder="1" applyAlignment="1">
      <alignment horizontal="center" wrapText="1" readingOrder="2"/>
    </xf>
    <xf numFmtId="0" fontId="30" fillId="0" borderId="40" xfId="0" applyFont="1" applyBorder="1" applyAlignment="1">
      <alignment horizontal="center" vertical="center" textRotation="90" wrapText="1" readingOrder="2"/>
    </xf>
    <xf numFmtId="0" fontId="11" fillId="0" borderId="0" xfId="0" applyFont="1" applyFill="1" applyAlignment="1">
      <alignment vertical="center"/>
    </xf>
    <xf numFmtId="0" fontId="17" fillId="0" borderId="10" xfId="0" applyFont="1" applyBorder="1" applyAlignment="1">
      <alignment horizontal="center" vertical="center" wrapText="1" readingOrder="2"/>
    </xf>
    <xf numFmtId="0" fontId="3" fillId="0" borderId="44" xfId="0" applyFont="1" applyFill="1" applyBorder="1" applyAlignment="1">
      <alignment horizontal="center" vertical="center" wrapText="1" readingOrder="2"/>
    </xf>
    <xf numFmtId="0" fontId="3" fillId="0" borderId="15" xfId="0" applyFont="1" applyBorder="1" applyAlignment="1">
      <alignment horizontal="center" vertical="center" readingOrder="2"/>
    </xf>
    <xf numFmtId="0" fontId="0" fillId="0" borderId="26" xfId="0" applyBorder="1" applyAlignment="1">
      <alignment vertical="center"/>
    </xf>
    <xf numFmtId="0" fontId="3" fillId="0" borderId="19" xfId="0" applyFont="1" applyBorder="1" applyAlignment="1">
      <alignment horizontal="center" vertical="center" readingOrder="2"/>
    </xf>
    <xf numFmtId="0" fontId="15" fillId="0" borderId="1" xfId="0" applyFont="1" applyBorder="1" applyAlignment="1">
      <alignment horizontal="center" vertical="center" wrapText="1" readingOrder="2"/>
    </xf>
    <xf numFmtId="0" fontId="17" fillId="0" borderId="1" xfId="0" applyFont="1" applyBorder="1" applyAlignment="1">
      <alignment horizontal="center" vertical="center" wrapText="1" readingOrder="2"/>
    </xf>
    <xf numFmtId="0" fontId="16" fillId="0" borderId="15" xfId="0" applyFont="1" applyBorder="1" applyAlignment="1">
      <alignment vertical="center" wrapText="1" readingOrder="2"/>
    </xf>
    <xf numFmtId="0" fontId="33" fillId="0" borderId="1" xfId="0" applyFont="1" applyBorder="1" applyAlignment="1">
      <alignment horizontal="center" vertical="center" wrapText="1"/>
    </xf>
    <xf numFmtId="0" fontId="15" fillId="0" borderId="1" xfId="0" applyFont="1" applyBorder="1" applyAlignment="1">
      <alignment horizontal="center" vertical="center" wrapText="1" readingOrder="2"/>
    </xf>
    <xf numFmtId="0" fontId="34" fillId="5" borderId="0" xfId="0" applyFont="1" applyFill="1" applyBorder="1" applyAlignment="1">
      <alignment horizontal="center" vertical="center" wrapText="1"/>
    </xf>
    <xf numFmtId="0" fontId="35" fillId="0" borderId="0" xfId="0" applyFont="1" applyFill="1" applyBorder="1" applyAlignment="1">
      <alignment horizontal="center" vertical="center"/>
    </xf>
    <xf numFmtId="0" fontId="7" fillId="6" borderId="1" xfId="0" applyFont="1" applyFill="1" applyBorder="1" applyAlignment="1">
      <alignment horizontal="center" vertical="center" wrapText="1" readingOrder="2"/>
    </xf>
    <xf numFmtId="0" fontId="11" fillId="0" borderId="8"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0" fillId="0" borderId="0" xfId="0" applyAlignment="1">
      <alignment horizontal="center" wrapText="1"/>
    </xf>
    <xf numFmtId="0" fontId="11" fillId="0" borderId="8" xfId="0" applyFont="1" applyFill="1" applyBorder="1" applyAlignment="1">
      <alignment horizontal="center" vertical="center" wrapText="1" readingOrder="2"/>
    </xf>
    <xf numFmtId="0" fontId="11" fillId="0" borderId="9" xfId="0" applyFont="1" applyFill="1" applyBorder="1" applyAlignment="1">
      <alignment horizontal="center" vertical="center" wrapText="1" readingOrder="2"/>
    </xf>
    <xf numFmtId="0" fontId="7" fillId="0" borderId="17" xfId="0" applyFont="1" applyBorder="1" applyAlignment="1">
      <alignment horizontal="right" vertical="center"/>
    </xf>
    <xf numFmtId="0" fontId="7" fillId="0" borderId="19" xfId="0" applyFont="1" applyBorder="1" applyAlignment="1">
      <alignment horizontal="right" vertical="center"/>
    </xf>
    <xf numFmtId="0" fontId="7" fillId="0" borderId="20" xfId="0" applyFont="1" applyBorder="1" applyAlignment="1">
      <alignment horizontal="right" vertical="center" wrapText="1" readingOrder="2"/>
    </xf>
    <xf numFmtId="0" fontId="7" fillId="0" borderId="21" xfId="0" applyFont="1" applyBorder="1" applyAlignment="1">
      <alignment horizontal="right" vertical="center" wrapText="1" readingOrder="2"/>
    </xf>
    <xf numFmtId="0" fontId="9" fillId="0" borderId="33" xfId="0" applyFont="1" applyBorder="1" applyAlignment="1">
      <alignment horizontal="center" vertical="center" wrapText="1" readingOrder="2"/>
    </xf>
    <xf numFmtId="0" fontId="7" fillId="0" borderId="0" xfId="0" applyFont="1" applyBorder="1" applyAlignment="1">
      <alignment horizontal="right" vertical="center" readingOrder="2"/>
    </xf>
    <xf numFmtId="0" fontId="3" fillId="0" borderId="0" xfId="0" applyFont="1" applyBorder="1" applyAlignment="1">
      <alignment horizontal="right" vertical="center" wrapText="1" readingOrder="2"/>
    </xf>
    <xf numFmtId="0" fontId="7" fillId="0" borderId="0" xfId="0" applyFont="1" applyBorder="1" applyAlignment="1">
      <alignment horizontal="right" vertical="center" wrapText="1" readingOrder="2"/>
    </xf>
    <xf numFmtId="0" fontId="7" fillId="0" borderId="0" xfId="0" applyFont="1" applyAlignment="1">
      <alignment horizontal="center" vertical="center"/>
    </xf>
    <xf numFmtId="0" fontId="7" fillId="3" borderId="0" xfId="0" applyFont="1" applyFill="1" applyAlignment="1">
      <alignment horizontal="center" vertical="center"/>
    </xf>
    <xf numFmtId="0" fontId="15" fillId="0" borderId="13" xfId="0" applyFont="1" applyBorder="1" applyAlignment="1">
      <alignment horizontal="center" vertical="center" wrapText="1" readingOrder="2"/>
    </xf>
    <xf numFmtId="0" fontId="15" fillId="0" borderId="14" xfId="0" applyFont="1" applyBorder="1" applyAlignment="1">
      <alignment horizontal="center" vertical="center" wrapText="1" readingOrder="2"/>
    </xf>
    <xf numFmtId="0" fontId="15" fillId="0" borderId="15" xfId="0" applyFont="1" applyBorder="1" applyAlignment="1">
      <alignment horizontal="center" vertical="center" wrapText="1" readingOrder="2"/>
    </xf>
    <xf numFmtId="0" fontId="15" fillId="0" borderId="1" xfId="0" applyFont="1" applyBorder="1" applyAlignment="1">
      <alignment horizontal="center" vertical="center" wrapText="1" readingOrder="2"/>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23" fillId="0" borderId="0" xfId="0" applyFont="1" applyAlignment="1">
      <alignment horizontal="right" vertical="center"/>
    </xf>
    <xf numFmtId="0" fontId="7" fillId="0" borderId="0" xfId="0" applyFont="1" applyBorder="1" applyAlignment="1">
      <alignment horizontal="center" vertical="center" wrapText="1"/>
    </xf>
    <xf numFmtId="0" fontId="7" fillId="3" borderId="0" xfId="0" applyFont="1" applyFill="1" applyBorder="1" applyAlignment="1">
      <alignment horizontal="center" vertical="center"/>
    </xf>
    <xf numFmtId="0" fontId="7" fillId="0" borderId="0" xfId="0" applyFont="1" applyFill="1" applyBorder="1" applyAlignment="1">
      <alignment horizontal="right" vertical="center" readingOrder="2"/>
    </xf>
    <xf numFmtId="0" fontId="7" fillId="0" borderId="0" xfId="0" applyFont="1" applyFill="1" applyBorder="1" applyAlignment="1">
      <alignment horizontal="right" vertical="center" wrapText="1" readingOrder="2"/>
    </xf>
    <xf numFmtId="0" fontId="7" fillId="0" borderId="1" xfId="0" applyFont="1" applyFill="1" applyBorder="1" applyAlignment="1">
      <alignment horizontal="right" vertical="center" wrapText="1" readingOrder="2"/>
    </xf>
    <xf numFmtId="0" fontId="7" fillId="0" borderId="0" xfId="0" applyFont="1" applyFill="1" applyAlignment="1">
      <alignment horizontal="center" vertical="center" wrapText="1" readingOrder="2"/>
    </xf>
    <xf numFmtId="0" fontId="7" fillId="3" borderId="0" xfId="0" applyFont="1" applyFill="1" applyAlignment="1">
      <alignment horizontal="center" vertical="center" wrapText="1"/>
    </xf>
    <xf numFmtId="0" fontId="7" fillId="3" borderId="0" xfId="0" applyFont="1" applyFill="1" applyAlignment="1">
      <alignment horizontal="center" vertical="center" wrapText="1" readingOrder="2"/>
    </xf>
    <xf numFmtId="0" fontId="7" fillId="0" borderId="0" xfId="0" applyFont="1" applyFill="1" applyAlignment="1">
      <alignment horizontal="center" vertical="center" wrapText="1"/>
    </xf>
    <xf numFmtId="0" fontId="11" fillId="0" borderId="10" xfId="0" applyFont="1" applyFill="1" applyBorder="1" applyAlignment="1">
      <alignment horizontal="center" vertical="center" wrapText="1" readingOrder="2"/>
    </xf>
    <xf numFmtId="0" fontId="28" fillId="0" borderId="0" xfId="0" applyFont="1" applyFill="1" applyAlignment="1">
      <alignment horizontal="center" vertical="center" wrapText="1" readingOrder="2"/>
    </xf>
    <xf numFmtId="0" fontId="28" fillId="3" borderId="0" xfId="0" applyFont="1" applyFill="1" applyAlignment="1">
      <alignment horizontal="center" vertical="center" wrapText="1" readingOrder="2"/>
    </xf>
    <xf numFmtId="0" fontId="24" fillId="0" borderId="1" xfId="0" applyFont="1" applyFill="1" applyBorder="1" applyAlignment="1">
      <alignment horizontal="center" vertical="center" wrapText="1" readingOrder="2"/>
    </xf>
    <xf numFmtId="0" fontId="25" fillId="0" borderId="1" xfId="0" applyFont="1" applyFill="1" applyBorder="1" applyAlignment="1">
      <alignment horizontal="right" vertical="center" wrapText="1" readingOrder="2"/>
    </xf>
    <xf numFmtId="0" fontId="7" fillId="0" borderId="1" xfId="0" applyFont="1" applyFill="1" applyBorder="1" applyAlignment="1">
      <alignment horizontal="center" vertical="center" wrapText="1"/>
    </xf>
    <xf numFmtId="0" fontId="17" fillId="0" borderId="35" xfId="0" applyFont="1" applyBorder="1" applyAlignment="1">
      <alignment horizontal="center" vertical="center" wrapText="1" readingOrder="2"/>
    </xf>
    <xf numFmtId="0" fontId="17" fillId="0" borderId="2" xfId="0" applyFont="1" applyBorder="1" applyAlignment="1">
      <alignment horizontal="center" vertical="center" wrapText="1" readingOrder="2"/>
    </xf>
    <xf numFmtId="0" fontId="28" fillId="0" borderId="0"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3" borderId="0" xfId="0" applyFont="1" applyFill="1" applyBorder="1" applyAlignment="1">
      <alignment horizontal="center" vertical="center"/>
    </xf>
    <xf numFmtId="0" fontId="3" fillId="0" borderId="0" xfId="0" applyFont="1" applyAlignment="1">
      <alignment horizontal="center" vertical="center" wrapText="1" readingOrder="2"/>
    </xf>
    <xf numFmtId="0" fontId="28" fillId="0" borderId="0" xfId="0" applyFont="1" applyBorder="1" applyAlignment="1">
      <alignment horizontal="center" vertical="center"/>
    </xf>
    <xf numFmtId="0" fontId="3" fillId="0" borderId="16" xfId="0" applyFont="1" applyBorder="1" applyAlignment="1">
      <alignment horizontal="right" vertical="center"/>
    </xf>
    <xf numFmtId="0" fontId="17" fillId="0" borderId="1" xfId="0" applyFont="1" applyBorder="1" applyAlignment="1">
      <alignment horizontal="center" vertical="center" wrapText="1" readingOrder="2"/>
    </xf>
    <xf numFmtId="0" fontId="17" fillId="0" borderId="17" xfId="0" applyFont="1" applyBorder="1" applyAlignment="1">
      <alignment horizontal="center" vertical="center" wrapText="1" readingOrder="2"/>
    </xf>
    <xf numFmtId="0" fontId="17" fillId="0" borderId="18" xfId="0" applyFont="1" applyBorder="1" applyAlignment="1">
      <alignment horizontal="center" vertical="center" wrapText="1" readingOrder="2"/>
    </xf>
    <xf numFmtId="0" fontId="17" fillId="0" borderId="19" xfId="0" applyFont="1" applyBorder="1" applyAlignment="1">
      <alignment horizontal="center" vertical="center" wrapText="1" readingOrder="2"/>
    </xf>
    <xf numFmtId="0" fontId="17" fillId="0" borderId="20" xfId="0" applyFont="1" applyBorder="1" applyAlignment="1">
      <alignment horizontal="center" vertical="center" wrapText="1" readingOrder="2"/>
    </xf>
    <xf numFmtId="0" fontId="17" fillId="0" borderId="16" xfId="0" applyFont="1" applyBorder="1" applyAlignment="1">
      <alignment horizontal="center" vertical="center" wrapText="1" readingOrder="2"/>
    </xf>
    <xf numFmtId="0" fontId="17" fillId="0" borderId="21" xfId="0" applyFont="1" applyBorder="1" applyAlignment="1">
      <alignment horizontal="center" vertical="center" wrapText="1" readingOrder="2"/>
    </xf>
    <xf numFmtId="0" fontId="3" fillId="0" borderId="13" xfId="0" applyFont="1" applyFill="1" applyBorder="1" applyAlignment="1">
      <alignment horizontal="center" vertical="center" wrapText="1" readingOrder="2"/>
    </xf>
    <xf numFmtId="0" fontId="3" fillId="0" borderId="14" xfId="0" applyFont="1" applyFill="1" applyBorder="1" applyAlignment="1">
      <alignment horizontal="center" vertical="center" wrapText="1" readingOrder="2"/>
    </xf>
    <xf numFmtId="0" fontId="3" fillId="0" borderId="15" xfId="0" applyFont="1" applyFill="1" applyBorder="1" applyAlignment="1">
      <alignment horizontal="center" vertical="center" wrapText="1" readingOrder="2"/>
    </xf>
    <xf numFmtId="0" fontId="4" fillId="0" borderId="13" xfId="0" applyFont="1" applyFill="1" applyBorder="1" applyAlignment="1">
      <alignment horizontal="center" vertical="center" wrapText="1" readingOrder="2"/>
    </xf>
    <xf numFmtId="0" fontId="4" fillId="0" borderId="14" xfId="0" applyFont="1" applyFill="1" applyBorder="1" applyAlignment="1">
      <alignment horizontal="center" vertical="center" wrapText="1" readingOrder="2"/>
    </xf>
    <xf numFmtId="0" fontId="4" fillId="0" borderId="15" xfId="0" applyFont="1" applyFill="1" applyBorder="1" applyAlignment="1">
      <alignment horizontal="center" vertical="center" wrapText="1" readingOrder="2"/>
    </xf>
    <xf numFmtId="0" fontId="16" fillId="0" borderId="1" xfId="0" applyFont="1" applyBorder="1" applyAlignment="1">
      <alignment horizontal="center" vertical="center" wrapText="1" readingOrder="2"/>
    </xf>
    <xf numFmtId="0" fontId="7" fillId="0" borderId="18" xfId="0" applyFont="1" applyFill="1" applyBorder="1" applyAlignment="1">
      <alignment horizontal="right" vertical="center" wrapText="1" readingOrder="2"/>
    </xf>
    <xf numFmtId="0" fontId="3" fillId="0" borderId="0" xfId="0" applyFont="1" applyAlignment="1">
      <alignment horizontal="center" vertical="center" wrapText="1"/>
    </xf>
    <xf numFmtId="0" fontId="30" fillId="0" borderId="0" xfId="0" applyFont="1" applyAlignment="1">
      <alignment horizontal="center" vertical="center" wrapText="1"/>
    </xf>
    <xf numFmtId="0" fontId="7" fillId="0" borderId="0" xfId="0" applyFont="1" applyAlignment="1">
      <alignment horizontal="right"/>
    </xf>
    <xf numFmtId="0" fontId="3" fillId="0" borderId="0" xfId="0" applyFont="1" applyBorder="1" applyAlignment="1">
      <alignment horizontal="center" vertical="center" wrapText="1"/>
    </xf>
    <xf numFmtId="0" fontId="3" fillId="0" borderId="0" xfId="0" applyFont="1" applyBorder="1" applyAlignment="1">
      <alignment horizontal="right"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31" fillId="0" borderId="0" xfId="0" applyFont="1" applyAlignment="1">
      <alignment horizontal="center" vertical="center" wrapText="1"/>
    </xf>
    <xf numFmtId="0" fontId="31" fillId="3" borderId="0" xfId="0" applyFont="1" applyFill="1" applyAlignment="1">
      <alignment horizontal="center" vertical="center" wrapText="1"/>
    </xf>
    <xf numFmtId="0" fontId="7" fillId="3" borderId="0" xfId="0" applyFont="1" applyFill="1" applyBorder="1" applyAlignment="1">
      <alignment horizontal="center" vertical="top" readingOrder="2"/>
    </xf>
    <xf numFmtId="0" fontId="18" fillId="3" borderId="0" xfId="0" applyFont="1" applyFill="1" applyAlignment="1">
      <alignment horizontal="center"/>
    </xf>
    <xf numFmtId="0" fontId="7" fillId="3" borderId="0" xfId="0" applyFont="1" applyFill="1" applyBorder="1" applyAlignment="1">
      <alignment horizontal="center" vertical="center" readingOrder="2"/>
    </xf>
    <xf numFmtId="0" fontId="7" fillId="0" borderId="0" xfId="0" applyFont="1" applyAlignment="1">
      <alignment horizontal="center" vertical="center" wrapText="1"/>
    </xf>
    <xf numFmtId="0" fontId="7" fillId="0" borderId="0" xfId="0" applyFont="1" applyAlignment="1">
      <alignment horizontal="center"/>
    </xf>
    <xf numFmtId="0" fontId="25" fillId="3" borderId="0" xfId="0" applyFont="1" applyFill="1" applyAlignment="1">
      <alignment horizontal="center" vertical="center"/>
    </xf>
    <xf numFmtId="0" fontId="25" fillId="3" borderId="0" xfId="0" applyFont="1" applyFill="1" applyAlignment="1">
      <alignment horizontal="center"/>
    </xf>
    <xf numFmtId="0" fontId="7" fillId="3" borderId="1" xfId="0" applyFont="1" applyFill="1" applyBorder="1" applyAlignment="1">
      <alignment horizontal="center" vertical="center"/>
    </xf>
    <xf numFmtId="0" fontId="19" fillId="0" borderId="0" xfId="0" applyFont="1" applyAlignment="1">
      <alignment horizontal="right" vertical="center" readingOrder="2"/>
    </xf>
    <xf numFmtId="0" fontId="7" fillId="3" borderId="0" xfId="0" applyFont="1" applyFill="1" applyAlignment="1">
      <alignment horizontal="right" vertical="center" readingOrder="2"/>
    </xf>
    <xf numFmtId="0" fontId="19" fillId="3" borderId="0" xfId="0" applyFont="1" applyFill="1" applyAlignment="1">
      <alignment horizontal="center" vertical="center" readingOrder="2"/>
    </xf>
    <xf numFmtId="0" fontId="7" fillId="0" borderId="16" xfId="0" applyFont="1" applyFill="1" applyBorder="1" applyAlignment="1">
      <alignment horizontal="right" vertical="top"/>
    </xf>
    <xf numFmtId="0" fontId="7" fillId="0" borderId="1" xfId="0" applyFont="1" applyFill="1" applyBorder="1" applyAlignment="1">
      <alignment horizontal="center" vertical="center"/>
    </xf>
    <xf numFmtId="0" fontId="7" fillId="0" borderId="0" xfId="0" applyFont="1" applyAlignment="1">
      <alignment horizontal="right" vertical="center"/>
    </xf>
    <xf numFmtId="0" fontId="11" fillId="0" borderId="0" xfId="0" applyFont="1" applyFill="1" applyBorder="1" applyAlignment="1">
      <alignment horizontal="center" vertical="center"/>
    </xf>
    <xf numFmtId="0" fontId="3" fillId="3" borderId="0" xfId="0" applyFont="1" applyFill="1" applyBorder="1" applyAlignment="1">
      <alignment horizontal="center" vertical="center" wrapText="1"/>
    </xf>
    <xf numFmtId="0" fontId="11" fillId="3" borderId="0" xfId="0" applyFont="1" applyFill="1" applyBorder="1" applyAlignment="1">
      <alignment horizontal="center" vertical="center"/>
    </xf>
    <xf numFmtId="0" fontId="3" fillId="0" borderId="0" xfId="0" applyFont="1" applyFill="1" applyAlignment="1">
      <alignment horizontal="center" vertical="center" wrapText="1" readingOrder="2"/>
    </xf>
    <xf numFmtId="0" fontId="3" fillId="3" borderId="0" xfId="0" applyFont="1" applyFill="1" applyAlignment="1">
      <alignment horizontal="center" vertical="center" wrapText="1" readingOrder="2"/>
    </xf>
    <xf numFmtId="0" fontId="3" fillId="3"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center" vertical="top"/>
    </xf>
    <xf numFmtId="0" fontId="3" fillId="0" borderId="0" xfId="0" applyFont="1" applyFill="1" applyAlignment="1">
      <alignment horizontal="center" vertical="center" wrapText="1"/>
    </xf>
    <xf numFmtId="0" fontId="3" fillId="3" borderId="0" xfId="0" applyFont="1" applyFill="1" applyAlignment="1">
      <alignment horizontal="center" vertical="center" wrapText="1"/>
    </xf>
    <xf numFmtId="0" fontId="4" fillId="0" borderId="0" xfId="0" applyFont="1" applyAlignment="1">
      <alignment horizontal="right"/>
    </xf>
    <xf numFmtId="0" fontId="3" fillId="3" borderId="0" xfId="0" applyFont="1" applyFill="1" applyAlignment="1">
      <alignment horizontal="center" vertical="center"/>
    </xf>
    <xf numFmtId="0" fontId="3" fillId="0" borderId="0" xfId="0" applyFont="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Border="1" applyAlignment="1">
      <alignment horizontal="center" vertical="center" readingOrder="2"/>
    </xf>
    <xf numFmtId="0" fontId="3" fillId="0" borderId="4" xfId="0" applyFont="1" applyBorder="1" applyAlignment="1">
      <alignment horizontal="center" vertical="center" readingOrder="2"/>
    </xf>
    <xf numFmtId="0" fontId="3" fillId="0" borderId="5" xfId="0" applyFont="1" applyBorder="1" applyAlignment="1">
      <alignment horizontal="center" vertical="center" readingOrder="2"/>
    </xf>
    <xf numFmtId="0" fontId="3" fillId="0" borderId="7" xfId="0" applyFont="1" applyBorder="1" applyAlignment="1">
      <alignment horizontal="center" vertical="center" readingOrder="2"/>
    </xf>
    <xf numFmtId="0" fontId="3" fillId="0" borderId="0" xfId="0" applyFont="1" applyFill="1" applyBorder="1" applyAlignment="1">
      <alignment horizontal="right" vertical="center" wrapText="1" readingOrder="2"/>
    </xf>
    <xf numFmtId="0" fontId="3" fillId="0" borderId="29" xfId="0" applyFont="1" applyFill="1" applyBorder="1" applyAlignment="1">
      <alignment horizontal="right" vertical="center" wrapText="1" readingOrder="2"/>
    </xf>
    <xf numFmtId="0" fontId="17" fillId="0" borderId="28" xfId="0" applyFont="1" applyBorder="1" applyAlignment="1">
      <alignment horizontal="right" readingOrder="2"/>
    </xf>
    <xf numFmtId="0" fontId="17" fillId="0" borderId="0" xfId="0" applyFont="1" applyBorder="1" applyAlignment="1">
      <alignment horizontal="right" readingOrder="2"/>
    </xf>
    <xf numFmtId="0" fontId="3" fillId="0" borderId="36" xfId="0" applyFont="1" applyFill="1" applyBorder="1" applyAlignment="1">
      <alignment horizontal="center" vertical="center" readingOrder="2"/>
    </xf>
    <xf numFmtId="0" fontId="3" fillId="0" borderId="14" xfId="0" applyFont="1" applyFill="1" applyBorder="1" applyAlignment="1">
      <alignment horizontal="center" vertical="center" readingOrder="2"/>
    </xf>
    <xf numFmtId="0" fontId="3" fillId="0" borderId="23" xfId="0" applyFont="1" applyFill="1" applyBorder="1" applyAlignment="1">
      <alignment horizontal="center" vertical="center" readingOrder="2"/>
    </xf>
    <xf numFmtId="0" fontId="3" fillId="0" borderId="37" xfId="0" applyFont="1" applyFill="1" applyBorder="1" applyAlignment="1">
      <alignment horizontal="center" vertical="center" wrapText="1" readingOrder="2"/>
    </xf>
    <xf numFmtId="0" fontId="3" fillId="0" borderId="38" xfId="0" applyFont="1" applyFill="1" applyBorder="1" applyAlignment="1">
      <alignment horizontal="center" vertical="center" wrapText="1" readingOrder="2"/>
    </xf>
    <xf numFmtId="0" fontId="3" fillId="0" borderId="34" xfId="0" applyFont="1" applyFill="1" applyBorder="1" applyAlignment="1">
      <alignment horizontal="center" vertical="center" wrapText="1" readingOrder="2"/>
    </xf>
    <xf numFmtId="0" fontId="17" fillId="0" borderId="25" xfId="0" applyFont="1" applyBorder="1" applyAlignment="1">
      <alignment horizontal="right" vertical="center"/>
    </xf>
    <xf numFmtId="0" fontId="17" fillId="0" borderId="26" xfId="0" applyFont="1" applyBorder="1" applyAlignment="1">
      <alignment horizontal="right" vertical="center"/>
    </xf>
    <xf numFmtId="0" fontId="17" fillId="0" borderId="27" xfId="0" applyFont="1" applyBorder="1" applyAlignment="1">
      <alignment horizontal="right" vertical="center"/>
    </xf>
    <xf numFmtId="0" fontId="3" fillId="0" borderId="20" xfId="0" applyFont="1" applyFill="1" applyBorder="1" applyAlignment="1">
      <alignment horizontal="center" vertical="center" wrapText="1" readingOrder="2"/>
    </xf>
    <xf numFmtId="0" fontId="3" fillId="0" borderId="16" xfId="0" applyFont="1" applyFill="1" applyBorder="1" applyAlignment="1">
      <alignment horizontal="center" vertical="center" wrapText="1" readingOrder="2"/>
    </xf>
    <xf numFmtId="0" fontId="3" fillId="0" borderId="21" xfId="0" applyFont="1" applyFill="1" applyBorder="1" applyAlignment="1">
      <alignment horizontal="center" vertical="center" wrapText="1" readingOrder="2"/>
    </xf>
    <xf numFmtId="0" fontId="3" fillId="0" borderId="43" xfId="0" applyFont="1" applyFill="1" applyBorder="1" applyAlignment="1">
      <alignment horizontal="center" vertical="center" wrapText="1" readingOrder="2"/>
    </xf>
    <xf numFmtId="0" fontId="3" fillId="0" borderId="0" xfId="0" applyFont="1" applyFill="1" applyBorder="1" applyAlignment="1">
      <alignment horizontal="center" vertical="center" wrapText="1" readingOrder="2"/>
    </xf>
    <xf numFmtId="0" fontId="3" fillId="0" borderId="23" xfId="0" applyFont="1" applyFill="1" applyBorder="1" applyAlignment="1">
      <alignment horizontal="center" vertical="center" wrapText="1" readingOrder="2"/>
    </xf>
    <xf numFmtId="0" fontId="3" fillId="0" borderId="17" xfId="0" applyFont="1" applyFill="1" applyBorder="1" applyAlignment="1">
      <alignment horizontal="center" vertical="center" wrapText="1" readingOrder="2"/>
    </xf>
    <xf numFmtId="0" fontId="3" fillId="0" borderId="18" xfId="0" applyFont="1" applyFill="1" applyBorder="1" applyAlignment="1">
      <alignment horizontal="center" vertical="center" wrapText="1" readingOrder="2"/>
    </xf>
    <xf numFmtId="0" fontId="3" fillId="0" borderId="19" xfId="0" applyFont="1" applyFill="1" applyBorder="1" applyAlignment="1">
      <alignment horizontal="center" vertical="center" wrapText="1" readingOrder="2"/>
    </xf>
    <xf numFmtId="0" fontId="3" fillId="2" borderId="1" xfId="0" applyFont="1" applyFill="1" applyBorder="1" applyAlignment="1">
      <alignment horizontal="center" wrapText="1" readingOrder="2"/>
    </xf>
    <xf numFmtId="0" fontId="17" fillId="0" borderId="6" xfId="0" applyFont="1" applyBorder="1" applyAlignment="1">
      <alignment horizontal="center" vertical="center" wrapText="1" readingOrder="2"/>
    </xf>
    <xf numFmtId="0" fontId="17" fillId="0" borderId="5" xfId="0" applyFont="1" applyBorder="1" applyAlignment="1">
      <alignment horizontal="center" vertical="center" wrapText="1" readingOrder="2"/>
    </xf>
    <xf numFmtId="0" fontId="17" fillId="0" borderId="25" xfId="0" applyFont="1" applyFill="1" applyBorder="1" applyAlignment="1">
      <alignment horizontal="right" wrapText="1" readingOrder="2"/>
    </xf>
    <xf numFmtId="0" fontId="17" fillId="0" borderId="26" xfId="0" applyFont="1" applyFill="1" applyBorder="1" applyAlignment="1">
      <alignment horizontal="right" wrapText="1" readingOrder="2"/>
    </xf>
    <xf numFmtId="0" fontId="17" fillId="0" borderId="11" xfId="0" applyFont="1" applyFill="1" applyBorder="1" applyAlignment="1">
      <alignment horizontal="center" vertical="center" wrapText="1" readingOrder="2"/>
    </xf>
    <xf numFmtId="0" fontId="17" fillId="0" borderId="3" xfId="0" applyFont="1" applyFill="1" applyBorder="1" applyAlignment="1">
      <alignment horizontal="center" vertical="center" wrapText="1" readingOrder="2"/>
    </xf>
    <xf numFmtId="0" fontId="17" fillId="0" borderId="22" xfId="0" applyFont="1" applyFill="1" applyBorder="1" applyAlignment="1">
      <alignment horizontal="center" vertical="center" wrapText="1" readingOrder="2"/>
    </xf>
    <xf numFmtId="0" fontId="17" fillId="0" borderId="12" xfId="0" applyFont="1" applyFill="1" applyBorder="1" applyAlignment="1">
      <alignment horizontal="center" vertical="center" wrapText="1" readingOrder="2"/>
    </xf>
    <xf numFmtId="0" fontId="17" fillId="0" borderId="25" xfId="0" applyFont="1" applyFill="1" applyBorder="1" applyAlignment="1">
      <alignment horizontal="center" vertical="center" wrapText="1" readingOrder="2"/>
    </xf>
    <xf numFmtId="0" fontId="17" fillId="0" borderId="26" xfId="0" applyFont="1" applyFill="1" applyBorder="1" applyAlignment="1">
      <alignment horizontal="center" vertical="center" wrapText="1" readingOrder="2"/>
    </xf>
    <xf numFmtId="0" fontId="17" fillId="0" borderId="27" xfId="0" applyFont="1" applyFill="1" applyBorder="1" applyAlignment="1">
      <alignment horizontal="center" vertical="center" wrapText="1" readingOrder="2"/>
    </xf>
    <xf numFmtId="0" fontId="17" fillId="0" borderId="42" xfId="0" applyFont="1" applyFill="1" applyBorder="1" applyAlignment="1">
      <alignment horizontal="center" vertical="center" wrapText="1" readingOrder="2"/>
    </xf>
    <xf numFmtId="0" fontId="17" fillId="0" borderId="16" xfId="0" applyFont="1" applyFill="1" applyBorder="1" applyAlignment="1">
      <alignment horizontal="center" vertical="center" wrapText="1" readingOrder="2"/>
    </xf>
    <xf numFmtId="0" fontId="17" fillId="0" borderId="41" xfId="0" applyFont="1" applyFill="1" applyBorder="1" applyAlignment="1">
      <alignment horizontal="center" vertical="center" wrapText="1" readingOrder="2"/>
    </xf>
    <xf numFmtId="0" fontId="17" fillId="0" borderId="13" xfId="0" applyFont="1" applyFill="1" applyBorder="1" applyAlignment="1">
      <alignment horizontal="center" vertical="center" wrapText="1" readingOrder="2"/>
    </xf>
    <xf numFmtId="0" fontId="17" fillId="0" borderId="14" xfId="0" applyFont="1" applyFill="1" applyBorder="1" applyAlignment="1">
      <alignment horizontal="center" vertical="center" wrapText="1" readingOrder="2"/>
    </xf>
    <xf numFmtId="0" fontId="17" fillId="0" borderId="23" xfId="0" applyFont="1" applyFill="1" applyBorder="1" applyAlignment="1">
      <alignment horizontal="center" vertical="center" wrapText="1" readingOrder="2"/>
    </xf>
    <xf numFmtId="0" fontId="17" fillId="0" borderId="3" xfId="0" applyFont="1" applyBorder="1" applyAlignment="1">
      <alignment horizontal="center" vertical="center" wrapText="1" readingOrder="2"/>
    </xf>
    <xf numFmtId="0" fontId="17" fillId="0" borderId="22" xfId="0" applyFont="1" applyBorder="1" applyAlignment="1">
      <alignment horizontal="center" vertical="center" wrapText="1" readingOrder="2"/>
    </xf>
    <xf numFmtId="0" fontId="17" fillId="0" borderId="1" xfId="0" applyFont="1" applyFill="1" applyBorder="1" applyAlignment="1">
      <alignment horizontal="center" vertical="center" wrapText="1" readingOrder="2"/>
    </xf>
    <xf numFmtId="0" fontId="17" fillId="0" borderId="3" xfId="0" applyFont="1" applyBorder="1" applyAlignment="1">
      <alignment horizontal="center" wrapText="1" readingOrder="2"/>
    </xf>
    <xf numFmtId="0" fontId="17" fillId="0" borderId="1" xfId="0" applyFont="1" applyBorder="1" applyAlignment="1">
      <alignment horizontal="center" wrapText="1" readingOrder="2"/>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40" xfId="0" applyFont="1" applyBorder="1" applyAlignment="1">
      <alignment horizontal="center" vertical="center" textRotation="90" wrapText="1" readingOrder="2"/>
    </xf>
    <xf numFmtId="0" fontId="30" fillId="0" borderId="2" xfId="0" applyFont="1" applyBorder="1" applyAlignment="1">
      <alignment horizontal="center" vertical="center" textRotation="90" wrapText="1" readingOrder="2"/>
    </xf>
    <xf numFmtId="0" fontId="30" fillId="0" borderId="13" xfId="0" applyFont="1" applyBorder="1" applyAlignment="1">
      <alignment horizontal="center" vertical="center" wrapText="1" readingOrder="2"/>
    </xf>
    <xf numFmtId="0" fontId="30" fillId="0" borderId="14" xfId="0" applyFont="1" applyBorder="1" applyAlignment="1">
      <alignment horizontal="center" vertical="center" wrapText="1" readingOrder="2"/>
    </xf>
    <xf numFmtId="0" fontId="30" fillId="0" borderId="15" xfId="0" applyFont="1" applyBorder="1" applyAlignment="1">
      <alignment horizontal="center" vertical="center" wrapText="1" readingOrder="2"/>
    </xf>
    <xf numFmtId="0" fontId="17" fillId="0" borderId="2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4" xfId="0" applyFont="1" applyBorder="1" applyAlignment="1">
      <alignment horizontal="center" vertical="center" wrapText="1"/>
    </xf>
    <xf numFmtId="0" fontId="17" fillId="0" borderId="11" xfId="0" applyFont="1" applyBorder="1" applyAlignment="1">
      <alignment horizontal="center" vertical="center" wrapText="1" readingOrder="2"/>
    </xf>
    <xf numFmtId="0" fontId="17" fillId="0" borderId="39" xfId="0" applyFont="1" applyBorder="1" applyAlignment="1">
      <alignment horizontal="center" vertical="center" wrapText="1" readingOrder="2"/>
    </xf>
    <xf numFmtId="0" fontId="17" fillId="0" borderId="40" xfId="0" applyFont="1" applyBorder="1" applyAlignment="1">
      <alignment horizontal="center" vertical="center" wrapText="1" readingOrder="2"/>
    </xf>
    <xf numFmtId="0" fontId="17" fillId="0" borderId="15" xfId="0" applyFont="1" applyFill="1" applyBorder="1" applyAlignment="1">
      <alignment horizontal="center" vertical="center" wrapText="1" readingOrder="2"/>
    </xf>
    <xf numFmtId="0" fontId="17" fillId="0" borderId="24" xfId="0" applyFont="1" applyBorder="1" applyAlignment="1">
      <alignment horizontal="right" vertical="center" wrapText="1"/>
    </xf>
    <xf numFmtId="0" fontId="11" fillId="0" borderId="0" xfId="0" applyFont="1" applyAlignment="1">
      <alignment horizontal="center" vertical="center"/>
    </xf>
    <xf numFmtId="0" fontId="11" fillId="0" borderId="0" xfId="0" applyFont="1" applyFill="1" applyAlignment="1">
      <alignment horizontal="center" vertical="center"/>
    </xf>
    <xf numFmtId="0" fontId="11" fillId="3" borderId="0" xfId="0" applyFont="1" applyFill="1" applyAlignment="1">
      <alignment horizontal="center" vertical="center"/>
    </xf>
    <xf numFmtId="0" fontId="3" fillId="0" borderId="13" xfId="0" applyFont="1" applyBorder="1" applyAlignment="1">
      <alignment horizontal="center" vertical="center" wrapText="1" readingOrder="2"/>
    </xf>
    <xf numFmtId="0" fontId="3" fillId="0" borderId="15" xfId="0" applyFont="1" applyBorder="1" applyAlignment="1">
      <alignment horizontal="center" vertical="center" wrapText="1" readingOrder="2"/>
    </xf>
    <xf numFmtId="0" fontId="8" fillId="2" borderId="13" xfId="0" applyFont="1" applyFill="1" applyBorder="1" applyAlignment="1">
      <alignment horizontal="center" vertical="center" wrapText="1" readingOrder="2"/>
    </xf>
    <xf numFmtId="0" fontId="8" fillId="2" borderId="14" xfId="0" applyFont="1" applyFill="1" applyBorder="1" applyAlignment="1">
      <alignment horizontal="center" vertical="center" wrapText="1" readingOrder="2"/>
    </xf>
    <xf numFmtId="0" fontId="8" fillId="2" borderId="15" xfId="0" applyFont="1" applyFill="1" applyBorder="1" applyAlignment="1">
      <alignment horizontal="center" vertical="center" wrapText="1" readingOrder="2"/>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33" fillId="0" borderId="1" xfId="0" applyFont="1" applyBorder="1" applyAlignment="1">
      <alignment horizontal="center"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22" fillId="0" borderId="1" xfId="0" applyFont="1" applyBorder="1" applyAlignment="1">
      <alignment horizontal="center" vertical="center" wrapText="1" readingOrder="2"/>
    </xf>
    <xf numFmtId="0" fontId="16" fillId="2" borderId="1" xfId="0" applyFont="1" applyFill="1" applyBorder="1" applyAlignment="1">
      <alignment horizontal="center"/>
    </xf>
    <xf numFmtId="0" fontId="22" fillId="0" borderId="17" xfId="0" applyFont="1" applyBorder="1" applyAlignment="1">
      <alignment horizontal="center" vertical="center" wrapText="1" readingOrder="2"/>
    </xf>
    <xf numFmtId="0" fontId="22" fillId="0" borderId="19" xfId="0" applyFont="1" applyBorder="1" applyAlignment="1">
      <alignment horizontal="center" vertical="center" wrapText="1" readingOrder="2"/>
    </xf>
    <xf numFmtId="0" fontId="22" fillId="0" borderId="20" xfId="0" applyFont="1" applyBorder="1" applyAlignment="1">
      <alignment horizontal="center" vertical="center" wrapText="1" readingOrder="2"/>
    </xf>
    <xf numFmtId="0" fontId="22" fillId="0" borderId="21" xfId="0" applyFont="1" applyBorder="1" applyAlignment="1">
      <alignment horizontal="center" vertical="center" wrapText="1" readingOrder="2"/>
    </xf>
    <xf numFmtId="0" fontId="16" fillId="2" borderId="13" xfId="0" applyFont="1" applyFill="1" applyBorder="1" applyAlignment="1">
      <alignment horizontal="center" vertical="center" wrapText="1" readingOrder="2"/>
    </xf>
    <xf numFmtId="0" fontId="16" fillId="2" borderId="15" xfId="0" applyFont="1" applyFill="1" applyBorder="1" applyAlignment="1">
      <alignment horizontal="center" vertical="center" wrapText="1" readingOrder="2"/>
    </xf>
    <xf numFmtId="0" fontId="27" fillId="3" borderId="0" xfId="0" applyFont="1" applyFill="1" applyAlignment="1">
      <alignment horizontal="center" vertical="center"/>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20" fillId="0" borderId="13"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22" fillId="0" borderId="13"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0" fillId="0" borderId="1" xfId="0" applyFont="1" applyFill="1" applyBorder="1" applyAlignment="1">
      <alignment horizontal="center" vertical="center"/>
    </xf>
    <xf numFmtId="0" fontId="17" fillId="0" borderId="21" xfId="0" applyFont="1" applyFill="1" applyBorder="1" applyAlignment="1">
      <alignment horizontal="right" vertical="center"/>
    </xf>
    <xf numFmtId="0" fontId="17" fillId="0" borderId="2" xfId="0" applyFont="1" applyFill="1" applyBorder="1" applyAlignment="1">
      <alignment horizontal="right" vertical="center"/>
    </xf>
    <xf numFmtId="0" fontId="17" fillId="0" borderId="43" xfId="0" applyFont="1" applyFill="1" applyBorder="1" applyAlignment="1">
      <alignment horizontal="right" vertical="center"/>
    </xf>
    <xf numFmtId="0" fontId="22" fillId="0" borderId="1" xfId="0" applyFont="1" applyBorder="1" applyAlignment="1">
      <alignment horizontal="center" vertical="center" textRotation="90" wrapText="1" readingOrder="2"/>
    </xf>
    <xf numFmtId="0" fontId="3" fillId="0" borderId="1" xfId="0" applyFont="1" applyBorder="1" applyAlignment="1">
      <alignment horizontal="center" vertical="center" wrapText="1" readingOrder="2"/>
    </xf>
    <xf numFmtId="0" fontId="3" fillId="0" borderId="5" xfId="0" applyFont="1" applyBorder="1" applyAlignment="1">
      <alignment horizontal="center" vertical="center" wrapText="1" readingOrder="2"/>
    </xf>
    <xf numFmtId="0" fontId="3" fillId="0" borderId="29" xfId="0" applyFont="1" applyBorder="1" applyAlignment="1">
      <alignment horizontal="right" vertical="center" wrapText="1" readingOrder="2"/>
    </xf>
    <xf numFmtId="0" fontId="3" fillId="0" borderId="29" xfId="0" applyFont="1" applyBorder="1" applyAlignment="1">
      <alignment horizontal="right" vertical="center" wrapText="1"/>
    </xf>
    <xf numFmtId="0" fontId="15" fillId="0" borderId="1" xfId="0" applyFont="1" applyFill="1" applyBorder="1" applyAlignment="1">
      <alignment horizontal="center" vertical="center" wrapText="1"/>
    </xf>
    <xf numFmtId="0" fontId="17" fillId="0" borderId="21" xfId="0" applyFont="1" applyBorder="1" applyAlignment="1">
      <alignment horizontal="right" vertical="center"/>
    </xf>
    <xf numFmtId="0" fontId="17" fillId="0" borderId="2" xfId="0" applyFont="1" applyBorder="1" applyAlignment="1">
      <alignment horizontal="right" vertical="center"/>
    </xf>
    <xf numFmtId="0" fontId="17" fillId="0" borderId="20" xfId="0" applyFont="1" applyBorder="1" applyAlignment="1">
      <alignment horizontal="right" vertical="center"/>
    </xf>
    <xf numFmtId="0" fontId="27" fillId="0" borderId="0" xfId="0" applyFont="1" applyFill="1" applyAlignment="1">
      <alignment horizontal="center" vertical="center"/>
    </xf>
    <xf numFmtId="0" fontId="22" fillId="0" borderId="1" xfId="0" applyFont="1" applyFill="1" applyBorder="1" applyAlignment="1">
      <alignment horizontal="center" vertical="center"/>
    </xf>
    <xf numFmtId="0" fontId="3" fillId="0" borderId="16" xfId="0" applyFont="1" applyBorder="1" applyAlignment="1">
      <alignment horizontal="right" vertical="center" wrapText="1" readingOrder="2"/>
    </xf>
    <xf numFmtId="0" fontId="7" fillId="0" borderId="1" xfId="0" applyFont="1" applyBorder="1" applyAlignment="1">
      <alignment horizontal="right" vertical="center"/>
    </xf>
    <xf numFmtId="0" fontId="32" fillId="0" borderId="1" xfId="0" applyFont="1" applyBorder="1" applyAlignment="1">
      <alignment horizontal="center" vertical="center" wrapText="1"/>
    </xf>
    <xf numFmtId="0" fontId="32" fillId="0" borderId="1" xfId="0" applyFont="1" applyBorder="1" applyAlignment="1">
      <alignment horizontal="center" vertical="center" wrapText="1" readingOrder="2"/>
    </xf>
    <xf numFmtId="0" fontId="27" fillId="0" borderId="0" xfId="0" applyFont="1" applyAlignment="1">
      <alignment horizontal="center" vertical="center" wrapText="1" readingOrder="2"/>
    </xf>
    <xf numFmtId="0" fontId="27" fillId="3" borderId="0" xfId="0" applyFont="1" applyFill="1" applyAlignment="1">
      <alignment horizontal="center" vertical="center" wrapText="1" readingOrder="2"/>
    </xf>
    <xf numFmtId="0" fontId="0" fillId="0" borderId="0" xfId="0" applyBorder="1" applyAlignment="1">
      <alignment horizontal="center"/>
    </xf>
    <xf numFmtId="0" fontId="0" fillId="0" borderId="0" xfId="0" applyBorder="1" applyAlignment="1">
      <alignment horizontal="center" vertical="center" wrapText="1" readingOrder="2"/>
    </xf>
    <xf numFmtId="0" fontId="11" fillId="0" borderId="0" xfId="0" applyFont="1" applyBorder="1" applyAlignment="1">
      <alignment horizontal="center" vertical="center" wrapText="1" readingOrder="2"/>
    </xf>
    <xf numFmtId="0" fontId="11" fillId="3" borderId="0" xfId="0" applyFont="1" applyFill="1" applyAlignment="1">
      <alignment horizontal="center" vertical="center" wrapText="1" readingOrder="2"/>
    </xf>
    <xf numFmtId="0" fontId="11" fillId="0" borderId="0" xfId="0" applyFont="1" applyAlignment="1">
      <alignment horizontal="center" vertical="center" wrapText="1" readingOrder="2"/>
    </xf>
    <xf numFmtId="0" fontId="22" fillId="0" borderId="0" xfId="0" applyFont="1" applyAlignment="1">
      <alignment horizontal="center" vertical="center" wrapText="1" readingOrder="2"/>
    </xf>
    <xf numFmtId="0" fontId="27" fillId="0" borderId="0" xfId="0" applyFont="1" applyAlignment="1">
      <alignment horizontal="center" vertical="center"/>
    </xf>
    <xf numFmtId="0" fontId="7" fillId="0" borderId="0" xfId="0" applyFont="1" applyFill="1" applyBorder="1" applyAlignment="1">
      <alignment horizontal="center" vertical="center" wrapText="1" readingOrder="2"/>
    </xf>
    <xf numFmtId="0" fontId="7" fillId="0" borderId="13" xfId="0" applyFont="1" applyBorder="1" applyAlignment="1">
      <alignment horizontal="right" vertical="center"/>
    </xf>
    <xf numFmtId="0" fontId="7" fillId="0" borderId="14" xfId="0" applyFont="1" applyBorder="1" applyAlignment="1">
      <alignment horizontal="right" vertical="center"/>
    </xf>
    <xf numFmtId="0" fontId="7" fillId="0" borderId="15" xfId="0" applyFont="1" applyBorder="1" applyAlignment="1">
      <alignment horizontal="right" vertical="center"/>
    </xf>
  </cellXfs>
  <cellStyles count="4">
    <cellStyle name="Normal" xfId="0" builtinId="0"/>
    <cellStyle name="Normal 2" xfId="1"/>
    <cellStyle name="Normal 2 2" xfId="3"/>
    <cellStyle name="Percent" xfId="2"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F7:F11"/>
  <sheetViews>
    <sheetView showGridLines="0" rightToLeft="1" topLeftCell="B16" workbookViewId="0">
      <selection activeCell="F16" sqref="F16"/>
    </sheetView>
  </sheetViews>
  <sheetFormatPr defaultRowHeight="14.25" x14ac:dyDescent="0.2"/>
  <cols>
    <col min="1" max="5" width="9" style="4"/>
    <col min="6" max="6" width="130.125" style="4" customWidth="1"/>
    <col min="7" max="16384" width="9" style="4"/>
  </cols>
  <sheetData>
    <row r="7" spans="6:6" ht="79.5" customHeight="1" x14ac:dyDescent="0.2">
      <c r="F7" s="266" t="s">
        <v>427</v>
      </c>
    </row>
    <row r="8" spans="6:6" x14ac:dyDescent="0.2">
      <c r="F8" s="84"/>
    </row>
    <row r="9" spans="6:6" ht="96" customHeight="1" x14ac:dyDescent="0.2">
      <c r="F9" s="267" t="s">
        <v>423</v>
      </c>
    </row>
    <row r="10" spans="6:6" ht="86.25" customHeight="1" x14ac:dyDescent="0.2">
      <c r="F10" s="267" t="s">
        <v>424</v>
      </c>
    </row>
    <row r="11" spans="6:6" ht="80.099999999999994" customHeight="1" x14ac:dyDescent="0.2">
      <c r="F11" s="267" t="s">
        <v>425</v>
      </c>
    </row>
  </sheetData>
  <printOptions horizontalCentered="1"/>
  <pageMargins left="0.11811023622047245" right="0.11811023622047245" top="0.55118110236220474"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499984740745262"/>
    <pageSetUpPr fitToPage="1"/>
  </sheetPr>
  <dimension ref="D2:J39"/>
  <sheetViews>
    <sheetView showGridLines="0" rightToLeft="1" topLeftCell="A6" zoomScale="55" zoomScaleNormal="55" workbookViewId="0">
      <selection activeCell="J21" sqref="J21"/>
    </sheetView>
  </sheetViews>
  <sheetFormatPr defaultColWidth="9" defaultRowHeight="14.25" x14ac:dyDescent="0.2"/>
  <cols>
    <col min="1" max="3" width="9" style="4"/>
    <col min="4" max="4" width="26.75" style="150" customWidth="1"/>
    <col min="5" max="5" width="25.625" style="150" customWidth="1"/>
    <col min="6" max="6" width="16.5" style="150" customWidth="1"/>
    <col min="7" max="7" width="25.625" style="150" customWidth="1"/>
    <col min="8" max="8" width="14.625" style="150" customWidth="1"/>
    <col min="9" max="9" width="25.625" style="150" customWidth="1"/>
    <col min="10" max="10" width="22.625" style="8" customWidth="1"/>
    <col min="11" max="16384" width="9" style="4"/>
  </cols>
  <sheetData>
    <row r="2" spans="4:10" ht="15" thickBot="1" x14ac:dyDescent="0.25"/>
    <row r="3" spans="4:10" ht="25.5" customHeight="1" thickBot="1" x14ac:dyDescent="0.75">
      <c r="D3" s="289" t="s">
        <v>306</v>
      </c>
      <c r="E3" s="290"/>
      <c r="F3" s="290"/>
      <c r="G3" s="290"/>
      <c r="H3" s="290"/>
      <c r="I3" s="291"/>
      <c r="J3" s="14"/>
    </row>
    <row r="4" spans="4:10" ht="9.75" customHeight="1" x14ac:dyDescent="0.2"/>
    <row r="5" spans="4:10" s="135" customFormat="1" ht="20.100000000000001" customHeight="1" x14ac:dyDescent="0.6">
      <c r="D5" s="292" t="s">
        <v>72</v>
      </c>
      <c r="E5" s="292"/>
      <c r="F5" s="292"/>
      <c r="G5" s="292"/>
      <c r="H5" s="292"/>
      <c r="I5" s="292"/>
      <c r="J5" s="134"/>
    </row>
    <row r="6" spans="4:10" s="135" customFormat="1" ht="20.100000000000001" customHeight="1" x14ac:dyDescent="0.6">
      <c r="D6" s="292" t="s">
        <v>73</v>
      </c>
      <c r="E6" s="292"/>
      <c r="F6" s="292"/>
      <c r="G6" s="292"/>
      <c r="H6" s="292"/>
      <c r="I6" s="292"/>
      <c r="J6" s="134"/>
    </row>
    <row r="7" spans="4:10" ht="5.0999999999999996" customHeight="1" x14ac:dyDescent="0.2">
      <c r="D7" s="138"/>
      <c r="E7" s="138"/>
      <c r="F7" s="138"/>
      <c r="G7" s="138"/>
      <c r="H7" s="138"/>
      <c r="I7" s="138"/>
    </row>
    <row r="8" spans="4:10" ht="20.100000000000001" customHeight="1" x14ac:dyDescent="0.2">
      <c r="D8" s="151" t="s">
        <v>338</v>
      </c>
      <c r="E8" s="136"/>
      <c r="F8" s="151" t="s">
        <v>74</v>
      </c>
      <c r="G8" s="136"/>
      <c r="H8" s="151" t="s">
        <v>75</v>
      </c>
      <c r="I8" s="136"/>
    </row>
    <row r="9" spans="4:10" ht="5.0999999999999996" customHeight="1" x14ac:dyDescent="0.2">
      <c r="D9" s="151"/>
      <c r="E9" s="151"/>
      <c r="F9" s="151"/>
      <c r="G9" s="151"/>
      <c r="H9" s="151"/>
      <c r="I9" s="151"/>
    </row>
    <row r="10" spans="4:10" ht="20.100000000000001" customHeight="1" x14ac:dyDescent="0.2">
      <c r="D10" s="151" t="s">
        <v>76</v>
      </c>
      <c r="E10" s="136"/>
      <c r="F10" s="151" t="s">
        <v>77</v>
      </c>
      <c r="G10" s="136"/>
      <c r="H10" s="151" t="s">
        <v>78</v>
      </c>
      <c r="I10" s="136"/>
    </row>
    <row r="11" spans="4:10" ht="5.0999999999999996" customHeight="1" x14ac:dyDescent="0.2">
      <c r="D11" s="151"/>
      <c r="E11" s="151"/>
      <c r="F11" s="151"/>
      <c r="G11" s="151"/>
      <c r="H11" s="151"/>
      <c r="I11" s="151"/>
    </row>
    <row r="12" spans="4:10" ht="20.100000000000001" customHeight="1" x14ac:dyDescent="0.2">
      <c r="D12" s="151" t="s">
        <v>229</v>
      </c>
      <c r="E12" s="136"/>
      <c r="F12" s="151" t="s">
        <v>339</v>
      </c>
      <c r="G12" s="159" t="s">
        <v>340</v>
      </c>
      <c r="H12" s="151" t="s">
        <v>126</v>
      </c>
      <c r="I12" s="136"/>
    </row>
    <row r="13" spans="4:10" ht="5.0999999999999996" customHeight="1" x14ac:dyDescent="0.2">
      <c r="D13" s="151"/>
      <c r="E13" s="151"/>
      <c r="F13" s="151"/>
      <c r="G13" s="151"/>
      <c r="H13" s="151"/>
      <c r="I13" s="151"/>
    </row>
    <row r="14" spans="4:10" ht="20.100000000000001" customHeight="1" x14ac:dyDescent="0.2">
      <c r="D14" s="152" t="s">
        <v>79</v>
      </c>
      <c r="E14" s="136"/>
      <c r="F14" s="152" t="s">
        <v>80</v>
      </c>
      <c r="G14" s="136"/>
      <c r="H14" s="153" t="s">
        <v>81</v>
      </c>
      <c r="I14" s="136"/>
    </row>
    <row r="15" spans="4:10" ht="5.0999999999999996" customHeight="1" x14ac:dyDescent="0.2">
      <c r="D15" s="151"/>
      <c r="E15" s="151"/>
      <c r="F15" s="151"/>
      <c r="G15" s="153"/>
      <c r="H15" s="153"/>
      <c r="I15" s="153"/>
    </row>
    <row r="16" spans="4:10" ht="20.100000000000001" customHeight="1" x14ac:dyDescent="0.2">
      <c r="D16" s="151" t="s">
        <v>302</v>
      </c>
      <c r="E16" s="136"/>
      <c r="F16" s="153" t="s">
        <v>303</v>
      </c>
      <c r="G16" s="136"/>
      <c r="H16" s="153" t="s">
        <v>95</v>
      </c>
      <c r="I16" s="136"/>
    </row>
    <row r="17" spans="4:10" ht="5.0999999999999996" customHeight="1" x14ac:dyDescent="0.2">
      <c r="D17" s="151"/>
      <c r="E17" s="151"/>
      <c r="F17" s="151"/>
      <c r="G17" s="153"/>
      <c r="H17" s="153"/>
      <c r="I17" s="153"/>
    </row>
    <row r="18" spans="4:10" ht="20.100000000000001" customHeight="1" x14ac:dyDescent="0.2">
      <c r="D18" s="151" t="s">
        <v>82</v>
      </c>
      <c r="E18" s="136"/>
      <c r="F18" s="151" t="s">
        <v>304</v>
      </c>
      <c r="G18" s="136"/>
      <c r="H18" s="151" t="s">
        <v>305</v>
      </c>
      <c r="I18" s="136"/>
    </row>
    <row r="19" spans="4:10" ht="5.0999999999999996" customHeight="1" x14ac:dyDescent="0.2">
      <c r="D19" s="151"/>
      <c r="E19" s="151"/>
      <c r="F19" s="151"/>
      <c r="G19" s="153"/>
      <c r="H19" s="151"/>
      <c r="I19" s="153"/>
    </row>
    <row r="20" spans="4:10" ht="20.100000000000001" customHeight="1" x14ac:dyDescent="0.2">
      <c r="D20" s="151" t="s">
        <v>341</v>
      </c>
      <c r="E20" s="154"/>
      <c r="F20" s="293" t="s">
        <v>342</v>
      </c>
      <c r="G20" s="293"/>
      <c r="H20" s="293"/>
      <c r="I20" s="136"/>
    </row>
    <row r="21" spans="4:10" s="17" customFormat="1" ht="5.0999999999999996" customHeight="1" x14ac:dyDescent="0.2">
      <c r="D21" s="155"/>
      <c r="E21" s="153"/>
      <c r="F21" s="153"/>
      <c r="G21" s="156"/>
      <c r="H21" s="155"/>
      <c r="I21" s="153"/>
      <c r="J21" s="84"/>
    </row>
    <row r="22" spans="4:10" s="17" customFormat="1" ht="20.100000000000001" customHeight="1" x14ac:dyDescent="0.2">
      <c r="D22" s="153" t="s">
        <v>300</v>
      </c>
      <c r="E22" s="294"/>
      <c r="F22" s="294"/>
      <c r="G22" s="294"/>
      <c r="H22" s="294"/>
      <c r="I22" s="294"/>
      <c r="J22" s="84"/>
    </row>
    <row r="23" spans="4:10" s="8" customFormat="1" ht="6.75" customHeight="1" x14ac:dyDescent="0.2">
      <c r="D23" s="295" t="s">
        <v>391</v>
      </c>
      <c r="E23" s="295"/>
      <c r="F23" s="295"/>
      <c r="G23" s="295"/>
      <c r="H23" s="295"/>
      <c r="I23" s="295"/>
    </row>
    <row r="24" spans="4:10" s="8" customFormat="1" ht="20.100000000000001" customHeight="1" x14ac:dyDescent="0.2">
      <c r="D24" s="295"/>
      <c r="E24" s="295"/>
      <c r="F24" s="295"/>
      <c r="G24" s="295"/>
      <c r="H24" s="295"/>
      <c r="I24" s="295"/>
    </row>
    <row r="25" spans="4:10" s="8" customFormat="1" ht="16.5" customHeight="1" x14ac:dyDescent="0.2">
      <c r="D25" s="288" t="s">
        <v>83</v>
      </c>
      <c r="E25" s="285" t="s">
        <v>84</v>
      </c>
      <c r="F25" s="286"/>
      <c r="G25" s="286"/>
      <c r="H25" s="286"/>
      <c r="I25" s="287"/>
    </row>
    <row r="26" spans="4:10" s="8" customFormat="1" ht="16.5" customHeight="1" x14ac:dyDescent="0.2">
      <c r="D26" s="288"/>
      <c r="E26" s="26" t="s">
        <v>343</v>
      </c>
      <c r="F26" s="26" t="s">
        <v>344</v>
      </c>
      <c r="G26" s="26" t="s">
        <v>345</v>
      </c>
      <c r="H26" s="26" t="s">
        <v>346</v>
      </c>
      <c r="I26" s="26" t="s">
        <v>347</v>
      </c>
    </row>
    <row r="27" spans="4:10" s="8" customFormat="1" ht="36" customHeight="1" x14ac:dyDescent="0.2">
      <c r="D27" s="26" t="s">
        <v>85</v>
      </c>
      <c r="E27" s="285" t="s">
        <v>348</v>
      </c>
      <c r="F27" s="286"/>
      <c r="G27" s="286"/>
      <c r="H27" s="287"/>
      <c r="I27" s="26" t="s">
        <v>349</v>
      </c>
    </row>
    <row r="28" spans="4:10" s="8" customFormat="1" ht="33.75" customHeight="1" x14ac:dyDescent="0.2">
      <c r="D28" s="26" t="s">
        <v>86</v>
      </c>
      <c r="E28" s="285" t="s">
        <v>350</v>
      </c>
      <c r="F28" s="286"/>
      <c r="G28" s="286"/>
      <c r="H28" s="287"/>
      <c r="I28" s="26" t="s">
        <v>351</v>
      </c>
    </row>
    <row r="29" spans="4:10" s="8" customFormat="1" ht="33.75" customHeight="1" x14ac:dyDescent="0.2">
      <c r="D29" s="26" t="s">
        <v>87</v>
      </c>
      <c r="E29" s="285" t="s">
        <v>348</v>
      </c>
      <c r="F29" s="286"/>
      <c r="G29" s="286"/>
      <c r="H29" s="287"/>
      <c r="I29" s="26" t="s">
        <v>351</v>
      </c>
    </row>
    <row r="30" spans="4:10" s="8" customFormat="1" ht="35.25" customHeight="1" x14ac:dyDescent="0.2">
      <c r="D30" s="26" t="s">
        <v>88</v>
      </c>
      <c r="E30" s="285" t="s">
        <v>348</v>
      </c>
      <c r="F30" s="286"/>
      <c r="G30" s="286"/>
      <c r="H30" s="287"/>
      <c r="I30" s="26" t="s">
        <v>351</v>
      </c>
    </row>
    <row r="31" spans="4:10" s="8" customFormat="1" ht="35.25" customHeight="1" x14ac:dyDescent="0.2">
      <c r="D31" s="26" t="s">
        <v>89</v>
      </c>
      <c r="E31" s="285" t="s">
        <v>348</v>
      </c>
      <c r="F31" s="286"/>
      <c r="G31" s="286"/>
      <c r="H31" s="287"/>
      <c r="I31" s="26" t="s">
        <v>351</v>
      </c>
    </row>
    <row r="32" spans="4:10" s="8" customFormat="1" ht="36" customHeight="1" x14ac:dyDescent="0.2">
      <c r="D32" s="26" t="s">
        <v>90</v>
      </c>
      <c r="E32" s="285" t="s">
        <v>350</v>
      </c>
      <c r="F32" s="286"/>
      <c r="G32" s="286"/>
      <c r="H32" s="287"/>
      <c r="I32" s="26" t="s">
        <v>351</v>
      </c>
    </row>
    <row r="33" spans="4:9" s="8" customFormat="1" ht="34.5" customHeight="1" x14ac:dyDescent="0.2">
      <c r="D33" s="26" t="s">
        <v>91</v>
      </c>
      <c r="E33" s="288" t="s">
        <v>348</v>
      </c>
      <c r="F33" s="288"/>
      <c r="G33" s="288"/>
      <c r="H33" s="288"/>
      <c r="I33" s="26" t="s">
        <v>351</v>
      </c>
    </row>
    <row r="34" spans="4:9" s="8" customFormat="1" ht="9.75" customHeight="1" x14ac:dyDescent="0.2">
      <c r="D34" s="137"/>
      <c r="E34" s="137"/>
      <c r="F34" s="137"/>
      <c r="G34" s="137"/>
      <c r="H34" s="137"/>
      <c r="I34" s="137"/>
    </row>
    <row r="35" spans="4:9" s="8" customFormat="1" ht="18" customHeight="1" x14ac:dyDescent="0.2">
      <c r="D35" s="94"/>
      <c r="E35" s="94"/>
      <c r="F35" s="283" t="s">
        <v>92</v>
      </c>
      <c r="G35" s="283"/>
      <c r="H35" s="284"/>
      <c r="I35" s="284"/>
    </row>
    <row r="36" spans="4:9" s="84" customFormat="1" ht="5.0999999999999996" customHeight="1" x14ac:dyDescent="0.2">
      <c r="D36" s="157"/>
      <c r="E36" s="157"/>
      <c r="F36" s="158"/>
      <c r="G36" s="158"/>
      <c r="H36" s="158"/>
      <c r="I36" s="158"/>
    </row>
    <row r="37" spans="4:9" s="8" customFormat="1" ht="18" customHeight="1" x14ac:dyDescent="0.2">
      <c r="D37" s="94"/>
      <c r="E37" s="94"/>
      <c r="F37" s="283" t="s">
        <v>273</v>
      </c>
      <c r="G37" s="283"/>
      <c r="H37" s="284"/>
      <c r="I37" s="284"/>
    </row>
    <row r="38" spans="4:9" s="84" customFormat="1" ht="5.0999999999999996" customHeight="1" x14ac:dyDescent="0.2">
      <c r="D38" s="157"/>
      <c r="E38" s="157"/>
      <c r="F38" s="158"/>
      <c r="G38" s="158"/>
      <c r="H38" s="158"/>
      <c r="I38" s="158"/>
    </row>
    <row r="39" spans="4:9" s="8" customFormat="1" ht="18" customHeight="1" x14ac:dyDescent="0.2">
      <c r="D39" s="94"/>
      <c r="E39" s="94"/>
      <c r="F39" s="283" t="s">
        <v>93</v>
      </c>
      <c r="G39" s="283"/>
      <c r="H39" s="284"/>
      <c r="I39" s="284"/>
    </row>
  </sheetData>
  <mergeCells count="21">
    <mergeCell ref="E30:H30"/>
    <mergeCell ref="D3:I3"/>
    <mergeCell ref="D5:I5"/>
    <mergeCell ref="D6:I6"/>
    <mergeCell ref="F20:H20"/>
    <mergeCell ref="E22:I22"/>
    <mergeCell ref="D23:I24"/>
    <mergeCell ref="D25:D26"/>
    <mergeCell ref="E25:I25"/>
    <mergeCell ref="E27:H27"/>
    <mergeCell ref="E28:H28"/>
    <mergeCell ref="E29:H29"/>
    <mergeCell ref="F39:G39"/>
    <mergeCell ref="H39:I39"/>
    <mergeCell ref="E31:H31"/>
    <mergeCell ref="E32:H32"/>
    <mergeCell ref="E33:H33"/>
    <mergeCell ref="F35:G35"/>
    <mergeCell ref="H35:I35"/>
    <mergeCell ref="F37:G37"/>
    <mergeCell ref="H37:I37"/>
  </mergeCells>
  <printOptions horizontalCentered="1"/>
  <pageMargins left="0" right="0" top="0.27559055118110237" bottom="0" header="0.31496062992125984" footer="0.31496062992125984"/>
  <pageSetup paperSize="9" scale="9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B2:L110"/>
  <sheetViews>
    <sheetView showGridLines="0" rightToLeft="1" topLeftCell="A17" zoomScale="40" zoomScaleNormal="40" workbookViewId="0">
      <selection activeCell="D31" sqref="D31:L31"/>
    </sheetView>
  </sheetViews>
  <sheetFormatPr defaultRowHeight="14.25" x14ac:dyDescent="0.2"/>
  <cols>
    <col min="1" max="1" width="9" style="4"/>
    <col min="2" max="2" width="7.375" style="4" customWidth="1"/>
    <col min="3" max="3" width="18.125" style="17" customWidth="1"/>
    <col min="4" max="12" width="10.625" style="18" customWidth="1"/>
    <col min="13" max="16384" width="9" style="4"/>
  </cols>
  <sheetData>
    <row r="2" spans="2:12" ht="15" thickBot="1" x14ac:dyDescent="0.25"/>
    <row r="3" spans="2:12" ht="30" customHeight="1" thickBot="1" x14ac:dyDescent="0.25">
      <c r="B3" s="273" t="s">
        <v>230</v>
      </c>
      <c r="C3" s="302"/>
      <c r="D3" s="302"/>
      <c r="E3" s="302"/>
      <c r="F3" s="302"/>
      <c r="G3" s="302"/>
      <c r="H3" s="302"/>
      <c r="I3" s="302"/>
      <c r="J3" s="302"/>
      <c r="K3" s="302"/>
      <c r="L3" s="274"/>
    </row>
    <row r="4" spans="2:12" ht="17.25" customHeight="1" x14ac:dyDescent="0.75">
      <c r="B4" s="19"/>
      <c r="C4" s="19"/>
      <c r="D4" s="19"/>
      <c r="E4" s="19"/>
      <c r="F4" s="19"/>
      <c r="G4" s="19"/>
      <c r="H4" s="19"/>
      <c r="I4" s="19"/>
      <c r="J4" s="19"/>
      <c r="K4" s="19"/>
      <c r="L4" s="19"/>
    </row>
    <row r="5" spans="2:12" s="135" customFormat="1" ht="23.25" customHeight="1" x14ac:dyDescent="0.6">
      <c r="B5" s="162"/>
      <c r="C5" s="303" t="s">
        <v>94</v>
      </c>
      <c r="D5" s="303"/>
      <c r="E5" s="304"/>
      <c r="F5" s="304"/>
      <c r="G5" s="304"/>
      <c r="H5" s="303" t="s">
        <v>74</v>
      </c>
      <c r="I5" s="303"/>
      <c r="J5" s="304"/>
      <c r="K5" s="304"/>
      <c r="L5" s="162"/>
    </row>
    <row r="6" spans="2:12" s="160" customFormat="1" ht="5.0999999999999996" customHeight="1" x14ac:dyDescent="0.6">
      <c r="B6" s="161"/>
      <c r="C6" s="161"/>
      <c r="D6" s="161"/>
      <c r="E6" s="161"/>
      <c r="F6" s="161"/>
      <c r="G6" s="161"/>
      <c r="H6" s="161"/>
      <c r="I6" s="161"/>
      <c r="J6" s="161"/>
      <c r="K6" s="161"/>
      <c r="L6" s="161"/>
    </row>
    <row r="7" spans="2:12" s="135" customFormat="1" ht="22.5" customHeight="1" x14ac:dyDescent="0.6">
      <c r="B7" s="162"/>
      <c r="C7" s="303" t="s">
        <v>95</v>
      </c>
      <c r="D7" s="303"/>
      <c r="E7" s="304"/>
      <c r="F7" s="304"/>
      <c r="G7" s="304"/>
      <c r="H7" s="303" t="s">
        <v>82</v>
      </c>
      <c r="I7" s="303"/>
      <c r="J7" s="304"/>
      <c r="K7" s="304"/>
      <c r="L7" s="162"/>
    </row>
    <row r="8" spans="2:12" ht="49.5" customHeight="1" x14ac:dyDescent="0.2">
      <c r="B8" s="296" t="s">
        <v>231</v>
      </c>
      <c r="C8" s="296"/>
      <c r="D8" s="296"/>
      <c r="E8" s="296"/>
      <c r="F8" s="296"/>
      <c r="G8" s="296"/>
      <c r="H8" s="296"/>
      <c r="I8" s="296"/>
      <c r="J8" s="296"/>
      <c r="K8" s="296"/>
      <c r="L8" s="296"/>
    </row>
    <row r="9" spans="2:12" s="20" customFormat="1" ht="30" customHeight="1" x14ac:dyDescent="0.45">
      <c r="B9" s="85" t="s">
        <v>0</v>
      </c>
      <c r="C9" s="85" t="s">
        <v>50</v>
      </c>
      <c r="D9" s="305" t="s">
        <v>51</v>
      </c>
      <c r="E9" s="305"/>
      <c r="F9" s="305"/>
      <c r="G9" s="305"/>
      <c r="H9" s="305"/>
      <c r="I9" s="305"/>
      <c r="J9" s="305"/>
      <c r="K9" s="305"/>
      <c r="L9" s="305"/>
    </row>
    <row r="10" spans="2:12" s="20" customFormat="1" ht="47.25" customHeight="1" x14ac:dyDescent="0.45">
      <c r="B10" s="86">
        <v>1</v>
      </c>
      <c r="C10" s="87" t="s">
        <v>59</v>
      </c>
      <c r="D10" s="306" t="s">
        <v>96</v>
      </c>
      <c r="E10" s="306"/>
      <c r="F10" s="306"/>
      <c r="G10" s="306"/>
      <c r="H10" s="306"/>
      <c r="I10" s="306"/>
      <c r="J10" s="306"/>
      <c r="K10" s="306"/>
      <c r="L10" s="306"/>
    </row>
    <row r="11" spans="2:12" ht="27.95" customHeight="1" x14ac:dyDescent="0.2">
      <c r="B11" s="86">
        <v>2</v>
      </c>
      <c r="C11" s="307" t="s">
        <v>45</v>
      </c>
      <c r="D11" s="297" t="s">
        <v>97</v>
      </c>
      <c r="E11" s="297"/>
      <c r="F11" s="297"/>
      <c r="G11" s="297"/>
      <c r="H11" s="297"/>
      <c r="I11" s="297"/>
      <c r="J11" s="297"/>
      <c r="K11" s="297"/>
      <c r="L11" s="297"/>
    </row>
    <row r="12" spans="2:12" ht="27.95" customHeight="1" x14ac:dyDescent="0.2">
      <c r="B12" s="86">
        <v>3</v>
      </c>
      <c r="C12" s="307"/>
      <c r="D12" s="297" t="s">
        <v>98</v>
      </c>
      <c r="E12" s="297"/>
      <c r="F12" s="297"/>
      <c r="G12" s="297"/>
      <c r="H12" s="297"/>
      <c r="I12" s="297"/>
      <c r="J12" s="297"/>
      <c r="K12" s="297"/>
      <c r="L12" s="297"/>
    </row>
    <row r="13" spans="2:12" ht="45" customHeight="1" x14ac:dyDescent="0.2">
      <c r="B13" s="86">
        <v>4</v>
      </c>
      <c r="C13" s="307"/>
      <c r="D13" s="297" t="s">
        <v>235</v>
      </c>
      <c r="E13" s="297"/>
      <c r="F13" s="297"/>
      <c r="G13" s="297"/>
      <c r="H13" s="297"/>
      <c r="I13" s="297"/>
      <c r="J13" s="297"/>
      <c r="K13" s="297"/>
      <c r="L13" s="297"/>
    </row>
    <row r="14" spans="2:12" ht="27.95" customHeight="1" x14ac:dyDescent="0.2">
      <c r="B14" s="86">
        <v>5</v>
      </c>
      <c r="C14" s="307"/>
      <c r="D14" s="297" t="s">
        <v>99</v>
      </c>
      <c r="E14" s="297"/>
      <c r="F14" s="297"/>
      <c r="G14" s="297"/>
      <c r="H14" s="297"/>
      <c r="I14" s="297"/>
      <c r="J14" s="297"/>
      <c r="K14" s="297"/>
      <c r="L14" s="297"/>
    </row>
    <row r="15" spans="2:12" ht="27.95" customHeight="1" x14ac:dyDescent="0.2">
      <c r="B15" s="86">
        <v>6</v>
      </c>
      <c r="C15" s="307"/>
      <c r="D15" s="297" t="s">
        <v>100</v>
      </c>
      <c r="E15" s="297"/>
      <c r="F15" s="297"/>
      <c r="G15" s="297"/>
      <c r="H15" s="297"/>
      <c r="I15" s="297"/>
      <c r="J15" s="297"/>
      <c r="K15" s="297"/>
      <c r="L15" s="297"/>
    </row>
    <row r="16" spans="2:12" ht="58.5" customHeight="1" x14ac:dyDescent="0.2">
      <c r="B16" s="86">
        <v>7</v>
      </c>
      <c r="C16" s="80" t="s">
        <v>101</v>
      </c>
      <c r="D16" s="297" t="s">
        <v>102</v>
      </c>
      <c r="E16" s="297"/>
      <c r="F16" s="297"/>
      <c r="G16" s="297"/>
      <c r="H16" s="297"/>
      <c r="I16" s="297"/>
      <c r="J16" s="297"/>
      <c r="K16" s="297"/>
      <c r="L16" s="297"/>
    </row>
    <row r="17" spans="2:12" ht="42" customHeight="1" x14ac:dyDescent="0.2">
      <c r="B17" s="86">
        <v>8</v>
      </c>
      <c r="C17" s="80" t="s">
        <v>23</v>
      </c>
      <c r="D17" s="297" t="s">
        <v>178</v>
      </c>
      <c r="E17" s="297"/>
      <c r="F17" s="297"/>
      <c r="G17" s="297"/>
      <c r="H17" s="297"/>
      <c r="I17" s="297"/>
      <c r="J17" s="297"/>
      <c r="K17" s="297"/>
      <c r="L17" s="297"/>
    </row>
    <row r="18" spans="2:12" ht="58.5" customHeight="1" x14ac:dyDescent="0.2">
      <c r="B18" s="86">
        <v>9</v>
      </c>
      <c r="C18" s="80" t="s">
        <v>9</v>
      </c>
      <c r="D18" s="297" t="s">
        <v>179</v>
      </c>
      <c r="E18" s="297"/>
      <c r="F18" s="297"/>
      <c r="G18" s="297"/>
      <c r="H18" s="297"/>
      <c r="I18" s="297"/>
      <c r="J18" s="297"/>
      <c r="K18" s="297"/>
      <c r="L18" s="297"/>
    </row>
    <row r="19" spans="2:12" ht="30" customHeight="1" x14ac:dyDescent="0.2">
      <c r="B19" s="86">
        <v>10</v>
      </c>
      <c r="C19" s="80" t="s">
        <v>10</v>
      </c>
      <c r="D19" s="297" t="s">
        <v>103</v>
      </c>
      <c r="E19" s="297"/>
      <c r="F19" s="297"/>
      <c r="G19" s="297"/>
      <c r="H19" s="297"/>
      <c r="I19" s="297"/>
      <c r="J19" s="297"/>
      <c r="K19" s="297"/>
      <c r="L19" s="297"/>
    </row>
    <row r="20" spans="2:12" ht="48" customHeight="1" x14ac:dyDescent="0.2">
      <c r="B20" s="86">
        <v>11</v>
      </c>
      <c r="C20" s="80" t="s">
        <v>12</v>
      </c>
      <c r="D20" s="297" t="s">
        <v>104</v>
      </c>
      <c r="E20" s="297"/>
      <c r="F20" s="297"/>
      <c r="G20" s="297"/>
      <c r="H20" s="297"/>
      <c r="I20" s="297"/>
      <c r="J20" s="297"/>
      <c r="K20" s="297"/>
      <c r="L20" s="297"/>
    </row>
    <row r="21" spans="2:12" ht="63" customHeight="1" x14ac:dyDescent="0.2">
      <c r="B21" s="86">
        <v>12</v>
      </c>
      <c r="C21" s="80" t="s">
        <v>13</v>
      </c>
      <c r="D21" s="297" t="s">
        <v>180</v>
      </c>
      <c r="E21" s="297"/>
      <c r="F21" s="297"/>
      <c r="G21" s="297"/>
      <c r="H21" s="297"/>
      <c r="I21" s="297"/>
      <c r="J21" s="297"/>
      <c r="K21" s="297"/>
      <c r="L21" s="297"/>
    </row>
    <row r="22" spans="2:12" ht="39.75" customHeight="1" x14ac:dyDescent="0.2">
      <c r="B22" s="86">
        <v>13</v>
      </c>
      <c r="C22" s="80" t="s">
        <v>15</v>
      </c>
      <c r="D22" s="297" t="s">
        <v>105</v>
      </c>
      <c r="E22" s="297"/>
      <c r="F22" s="297"/>
      <c r="G22" s="297"/>
      <c r="H22" s="297"/>
      <c r="I22" s="297"/>
      <c r="J22" s="297"/>
      <c r="K22" s="297"/>
      <c r="L22" s="297"/>
    </row>
    <row r="23" spans="2:12" ht="42.75" customHeight="1" x14ac:dyDescent="0.2">
      <c r="B23" s="86">
        <v>14</v>
      </c>
      <c r="C23" s="80" t="s">
        <v>17</v>
      </c>
      <c r="D23" s="297" t="s">
        <v>106</v>
      </c>
      <c r="E23" s="297"/>
      <c r="F23" s="297"/>
      <c r="G23" s="297"/>
      <c r="H23" s="297"/>
      <c r="I23" s="297"/>
      <c r="J23" s="297"/>
      <c r="K23" s="297"/>
      <c r="L23" s="297"/>
    </row>
    <row r="24" spans="2:12" ht="58.5" customHeight="1" x14ac:dyDescent="0.2">
      <c r="B24" s="86">
        <v>15</v>
      </c>
      <c r="C24" s="80" t="s">
        <v>18</v>
      </c>
      <c r="D24" s="297" t="s">
        <v>107</v>
      </c>
      <c r="E24" s="297"/>
      <c r="F24" s="297"/>
      <c r="G24" s="297"/>
      <c r="H24" s="297"/>
      <c r="I24" s="297"/>
      <c r="J24" s="297"/>
      <c r="K24" s="297"/>
      <c r="L24" s="297"/>
    </row>
    <row r="25" spans="2:12" ht="45" customHeight="1" x14ac:dyDescent="0.2">
      <c r="B25" s="86">
        <v>16</v>
      </c>
      <c r="C25" s="80" t="s">
        <v>19</v>
      </c>
      <c r="D25" s="297" t="s">
        <v>108</v>
      </c>
      <c r="E25" s="297"/>
      <c r="F25" s="297"/>
      <c r="G25" s="297"/>
      <c r="H25" s="297"/>
      <c r="I25" s="297"/>
      <c r="J25" s="297"/>
      <c r="K25" s="297"/>
      <c r="L25" s="297"/>
    </row>
    <row r="26" spans="2:12" ht="42" customHeight="1" x14ac:dyDescent="0.2">
      <c r="B26" s="86">
        <v>17</v>
      </c>
      <c r="C26" s="80" t="s">
        <v>20</v>
      </c>
      <c r="D26" s="297" t="s">
        <v>109</v>
      </c>
      <c r="E26" s="297"/>
      <c r="F26" s="297"/>
      <c r="G26" s="297"/>
      <c r="H26" s="297"/>
      <c r="I26" s="297"/>
      <c r="J26" s="297"/>
      <c r="K26" s="297"/>
      <c r="L26" s="297"/>
    </row>
    <row r="27" spans="2:12" ht="39.75" customHeight="1" x14ac:dyDescent="0.2">
      <c r="B27" s="86">
        <v>18</v>
      </c>
      <c r="C27" s="80" t="s">
        <v>110</v>
      </c>
      <c r="D27" s="297" t="s">
        <v>111</v>
      </c>
      <c r="E27" s="297"/>
      <c r="F27" s="297"/>
      <c r="G27" s="297"/>
      <c r="H27" s="297"/>
      <c r="I27" s="297"/>
      <c r="J27" s="297"/>
      <c r="K27" s="297"/>
      <c r="L27" s="297"/>
    </row>
    <row r="28" spans="2:12" ht="120.75" customHeight="1" x14ac:dyDescent="0.2">
      <c r="B28" s="86">
        <v>19</v>
      </c>
      <c r="C28" s="80" t="s">
        <v>184</v>
      </c>
      <c r="D28" s="297" t="s">
        <v>112</v>
      </c>
      <c r="E28" s="297"/>
      <c r="F28" s="297"/>
      <c r="G28" s="297"/>
      <c r="H28" s="297"/>
      <c r="I28" s="297"/>
      <c r="J28" s="297"/>
      <c r="K28" s="297"/>
      <c r="L28" s="297"/>
    </row>
    <row r="29" spans="2:12" ht="44.25" customHeight="1" x14ac:dyDescent="0.2">
      <c r="B29" s="86">
        <v>20</v>
      </c>
      <c r="C29" s="80" t="s">
        <v>113</v>
      </c>
      <c r="D29" s="297" t="s">
        <v>114</v>
      </c>
      <c r="E29" s="297"/>
      <c r="F29" s="297"/>
      <c r="G29" s="297"/>
      <c r="H29" s="297"/>
      <c r="I29" s="297"/>
      <c r="J29" s="297"/>
      <c r="K29" s="297"/>
      <c r="L29" s="297"/>
    </row>
    <row r="30" spans="2:12" ht="47.25" customHeight="1" x14ac:dyDescent="0.2">
      <c r="B30" s="86">
        <v>21</v>
      </c>
      <c r="C30" s="80" t="s">
        <v>49</v>
      </c>
      <c r="D30" s="297" t="s">
        <v>115</v>
      </c>
      <c r="E30" s="297"/>
      <c r="F30" s="297"/>
      <c r="G30" s="297"/>
      <c r="H30" s="297"/>
      <c r="I30" s="297"/>
      <c r="J30" s="297"/>
      <c r="K30" s="297"/>
      <c r="L30" s="297"/>
    </row>
    <row r="31" spans="2:12" ht="58.5" x14ac:dyDescent="0.2">
      <c r="B31" s="86">
        <v>22</v>
      </c>
      <c r="C31" s="80" t="s">
        <v>169</v>
      </c>
      <c r="D31" s="297" t="s">
        <v>177</v>
      </c>
      <c r="E31" s="297"/>
      <c r="F31" s="297"/>
      <c r="G31" s="297"/>
      <c r="H31" s="297"/>
      <c r="I31" s="297"/>
      <c r="J31" s="297"/>
      <c r="K31" s="297"/>
      <c r="L31" s="297"/>
    </row>
    <row r="32" spans="2:12" ht="65.25" customHeight="1" x14ac:dyDescent="0.2">
      <c r="B32" s="86">
        <v>23</v>
      </c>
      <c r="C32" s="80" t="s">
        <v>170</v>
      </c>
      <c r="D32" s="297" t="s">
        <v>236</v>
      </c>
      <c r="E32" s="297"/>
      <c r="F32" s="297"/>
      <c r="G32" s="297"/>
      <c r="H32" s="297"/>
      <c r="I32" s="297"/>
      <c r="J32" s="297"/>
      <c r="K32" s="297"/>
      <c r="L32" s="297"/>
    </row>
    <row r="33" spans="2:12" ht="67.5" customHeight="1" x14ac:dyDescent="0.2">
      <c r="B33" s="86">
        <v>24</v>
      </c>
      <c r="C33" s="80" t="s">
        <v>171</v>
      </c>
      <c r="D33" s="297" t="s">
        <v>181</v>
      </c>
      <c r="E33" s="297"/>
      <c r="F33" s="297"/>
      <c r="G33" s="297"/>
      <c r="H33" s="297"/>
      <c r="I33" s="297"/>
      <c r="J33" s="297"/>
      <c r="K33" s="297"/>
      <c r="L33" s="297"/>
    </row>
    <row r="34" spans="2:12" ht="19.5" customHeight="1" x14ac:dyDescent="0.2">
      <c r="D34" s="48"/>
      <c r="E34" s="48"/>
      <c r="F34" s="48"/>
      <c r="G34" s="48"/>
      <c r="H34" s="48"/>
      <c r="I34" s="48"/>
      <c r="J34" s="48"/>
      <c r="K34" s="48"/>
      <c r="L34" s="48"/>
    </row>
    <row r="35" spans="2:12" ht="20.100000000000001" customHeight="1" x14ac:dyDescent="0.2">
      <c r="D35" s="301" t="s">
        <v>232</v>
      </c>
      <c r="E35" s="301"/>
      <c r="F35" s="301"/>
      <c r="G35" s="301"/>
      <c r="H35" s="299"/>
      <c r="I35" s="299"/>
      <c r="J35" s="299"/>
      <c r="K35" s="163"/>
      <c r="L35" s="163"/>
    </row>
    <row r="36" spans="2:12" s="17" customFormat="1" ht="5.0999999999999996" customHeight="1" x14ac:dyDescent="0.2">
      <c r="D36" s="88"/>
      <c r="E36" s="88"/>
      <c r="F36" s="88"/>
      <c r="G36" s="88"/>
      <c r="H36" s="88"/>
      <c r="I36" s="88"/>
      <c r="J36" s="57"/>
      <c r="K36" s="57"/>
      <c r="L36" s="57"/>
    </row>
    <row r="37" spans="2:12" ht="20.100000000000001" customHeight="1" x14ac:dyDescent="0.2">
      <c r="D37" s="298" t="s">
        <v>233</v>
      </c>
      <c r="E37" s="298"/>
      <c r="F37" s="298"/>
      <c r="G37" s="298"/>
      <c r="H37" s="300"/>
      <c r="I37" s="300"/>
      <c r="J37" s="300"/>
      <c r="K37" s="164"/>
      <c r="L37" s="164"/>
    </row>
    <row r="38" spans="2:12" s="17" customFormat="1" ht="5.0999999999999996" customHeight="1" x14ac:dyDescent="0.2">
      <c r="D38" s="21"/>
      <c r="E38" s="21"/>
      <c r="F38" s="21"/>
      <c r="G38" s="21"/>
      <c r="H38" s="21"/>
      <c r="I38" s="21"/>
      <c r="J38" s="89"/>
      <c r="K38" s="89"/>
      <c r="L38" s="89"/>
    </row>
    <row r="39" spans="2:12" ht="20.100000000000001" customHeight="1" x14ac:dyDescent="0.2">
      <c r="D39" s="298" t="s">
        <v>234</v>
      </c>
      <c r="E39" s="298"/>
      <c r="F39" s="298"/>
      <c r="G39" s="298"/>
      <c r="H39" s="300"/>
      <c r="I39" s="300"/>
      <c r="J39" s="300"/>
      <c r="K39" s="165"/>
      <c r="L39" s="165"/>
    </row>
    <row r="40" spans="2:12" ht="19.5" x14ac:dyDescent="0.2">
      <c r="D40" s="21"/>
      <c r="E40" s="21"/>
      <c r="F40" s="21"/>
      <c r="G40" s="21"/>
      <c r="H40" s="21"/>
      <c r="I40" s="21"/>
      <c r="J40" s="21"/>
      <c r="K40" s="21"/>
      <c r="L40" s="21"/>
    </row>
    <row r="41" spans="2:12" ht="19.5" x14ac:dyDescent="0.2">
      <c r="D41" s="21"/>
      <c r="E41" s="21"/>
      <c r="F41" s="21"/>
      <c r="G41" s="21"/>
      <c r="H41" s="21"/>
      <c r="I41" s="21"/>
      <c r="J41" s="21"/>
      <c r="K41" s="21"/>
      <c r="L41" s="21"/>
    </row>
    <row r="42" spans="2:12" ht="19.5" x14ac:dyDescent="0.2">
      <c r="D42" s="21"/>
      <c r="E42" s="21"/>
      <c r="F42" s="21"/>
      <c r="G42" s="21"/>
      <c r="H42" s="21"/>
      <c r="I42" s="21"/>
      <c r="J42" s="21"/>
      <c r="K42" s="21"/>
      <c r="L42" s="21"/>
    </row>
    <row r="43" spans="2:12" ht="19.5" x14ac:dyDescent="0.2">
      <c r="D43" s="21"/>
      <c r="E43" s="21"/>
      <c r="F43" s="21"/>
      <c r="G43" s="21"/>
      <c r="H43" s="21"/>
      <c r="I43" s="21"/>
      <c r="J43" s="21"/>
      <c r="K43" s="21"/>
      <c r="L43" s="21"/>
    </row>
    <row r="44" spans="2:12" ht="19.5" x14ac:dyDescent="0.2">
      <c r="D44" s="21"/>
      <c r="E44" s="21"/>
      <c r="F44" s="21"/>
      <c r="G44" s="21"/>
      <c r="H44" s="21"/>
      <c r="I44" s="21"/>
      <c r="J44" s="21"/>
      <c r="K44" s="21"/>
      <c r="L44" s="21"/>
    </row>
    <row r="45" spans="2:12" ht="19.5" x14ac:dyDescent="0.2">
      <c r="D45" s="21"/>
      <c r="E45" s="21"/>
      <c r="F45" s="21"/>
      <c r="G45" s="21"/>
      <c r="H45" s="21"/>
      <c r="I45" s="21"/>
      <c r="J45" s="21"/>
      <c r="K45" s="21"/>
      <c r="L45" s="21"/>
    </row>
    <row r="46" spans="2:12" ht="19.5" x14ac:dyDescent="0.2">
      <c r="D46" s="21"/>
      <c r="E46" s="21"/>
      <c r="F46" s="21"/>
      <c r="G46" s="21"/>
      <c r="H46" s="21"/>
      <c r="I46" s="21"/>
      <c r="J46" s="21"/>
      <c r="K46" s="21"/>
      <c r="L46" s="21"/>
    </row>
    <row r="47" spans="2:12" ht="19.5" x14ac:dyDescent="0.2">
      <c r="D47" s="21"/>
      <c r="E47" s="21"/>
      <c r="F47" s="21"/>
      <c r="G47" s="21"/>
      <c r="H47" s="21"/>
      <c r="I47" s="21"/>
      <c r="J47" s="21"/>
      <c r="K47" s="21"/>
      <c r="L47" s="21"/>
    </row>
    <row r="48" spans="2:12" ht="19.5" x14ac:dyDescent="0.2">
      <c r="D48" s="21"/>
      <c r="E48" s="21"/>
      <c r="F48" s="21"/>
      <c r="G48" s="21"/>
      <c r="H48" s="21"/>
      <c r="I48" s="21"/>
      <c r="J48" s="21"/>
      <c r="K48" s="21"/>
      <c r="L48" s="21"/>
    </row>
    <row r="49" spans="4:12" ht="19.5" x14ac:dyDescent="0.2">
      <c r="D49" s="21"/>
      <c r="E49" s="21"/>
      <c r="F49" s="21"/>
      <c r="G49" s="21"/>
      <c r="H49" s="21"/>
      <c r="I49" s="21"/>
      <c r="J49" s="21"/>
      <c r="K49" s="21"/>
      <c r="L49" s="21"/>
    </row>
    <row r="50" spans="4:12" ht="19.5" x14ac:dyDescent="0.2">
      <c r="D50" s="21"/>
      <c r="E50" s="21"/>
      <c r="F50" s="21"/>
      <c r="G50" s="21"/>
      <c r="H50" s="21"/>
      <c r="I50" s="21"/>
      <c r="J50" s="21"/>
      <c r="K50" s="21"/>
      <c r="L50" s="21"/>
    </row>
    <row r="51" spans="4:12" ht="19.5" x14ac:dyDescent="0.2">
      <c r="D51" s="21"/>
      <c r="E51" s="21"/>
      <c r="F51" s="21"/>
      <c r="G51" s="21"/>
      <c r="H51" s="21"/>
      <c r="I51" s="21"/>
      <c r="J51" s="21"/>
      <c r="K51" s="21"/>
      <c r="L51" s="21"/>
    </row>
    <row r="52" spans="4:12" ht="19.5" x14ac:dyDescent="0.2">
      <c r="D52" s="21"/>
      <c r="E52" s="21"/>
      <c r="F52" s="21"/>
      <c r="G52" s="21"/>
      <c r="H52" s="21"/>
      <c r="I52" s="21"/>
      <c r="J52" s="21"/>
      <c r="K52" s="21"/>
      <c r="L52" s="21"/>
    </row>
    <row r="53" spans="4:12" ht="19.5" x14ac:dyDescent="0.2">
      <c r="D53" s="21"/>
      <c r="E53" s="21"/>
      <c r="F53" s="21"/>
      <c r="G53" s="21"/>
      <c r="H53" s="21"/>
      <c r="I53" s="21"/>
      <c r="J53" s="21"/>
      <c r="K53" s="21"/>
      <c r="L53" s="21"/>
    </row>
    <row r="54" spans="4:12" ht="19.5" x14ac:dyDescent="0.2">
      <c r="D54" s="21"/>
      <c r="E54" s="21"/>
      <c r="F54" s="21"/>
      <c r="G54" s="21"/>
      <c r="H54" s="21"/>
      <c r="I54" s="21"/>
      <c r="J54" s="21"/>
      <c r="K54" s="21"/>
      <c r="L54" s="21"/>
    </row>
    <row r="55" spans="4:12" ht="19.5" x14ac:dyDescent="0.2">
      <c r="D55" s="21"/>
      <c r="E55" s="21"/>
      <c r="F55" s="21"/>
      <c r="G55" s="21"/>
      <c r="H55" s="21"/>
      <c r="I55" s="21"/>
      <c r="J55" s="21"/>
      <c r="K55" s="21"/>
      <c r="L55" s="21"/>
    </row>
    <row r="56" spans="4:12" ht="19.5" x14ac:dyDescent="0.2">
      <c r="D56" s="21"/>
      <c r="E56" s="21"/>
      <c r="F56" s="21"/>
      <c r="G56" s="21"/>
      <c r="H56" s="21"/>
      <c r="I56" s="21"/>
      <c r="J56" s="21"/>
      <c r="K56" s="21"/>
      <c r="L56" s="21"/>
    </row>
    <row r="57" spans="4:12" ht="19.5" x14ac:dyDescent="0.2">
      <c r="D57" s="21"/>
      <c r="E57" s="21"/>
      <c r="F57" s="21"/>
      <c r="G57" s="21"/>
      <c r="H57" s="21"/>
      <c r="I57" s="21"/>
      <c r="J57" s="21"/>
      <c r="K57" s="21"/>
      <c r="L57" s="21"/>
    </row>
    <row r="58" spans="4:12" ht="19.5" x14ac:dyDescent="0.2">
      <c r="D58" s="21"/>
      <c r="E58" s="21"/>
      <c r="F58" s="21"/>
      <c r="G58" s="21"/>
      <c r="H58" s="21"/>
      <c r="I58" s="21"/>
      <c r="J58" s="21"/>
      <c r="K58" s="21"/>
      <c r="L58" s="21"/>
    </row>
    <row r="59" spans="4:12" ht="19.5" x14ac:dyDescent="0.2">
      <c r="D59" s="21"/>
      <c r="E59" s="21"/>
      <c r="F59" s="21"/>
      <c r="G59" s="21"/>
      <c r="H59" s="21"/>
      <c r="I59" s="21"/>
      <c r="J59" s="21"/>
      <c r="K59" s="21"/>
      <c r="L59" s="21"/>
    </row>
    <row r="60" spans="4:12" ht="19.5" x14ac:dyDescent="0.2">
      <c r="D60" s="21"/>
      <c r="E60" s="21"/>
      <c r="F60" s="21"/>
      <c r="G60" s="21"/>
      <c r="H60" s="21"/>
      <c r="I60" s="21"/>
      <c r="J60" s="21"/>
      <c r="K60" s="21"/>
      <c r="L60" s="21"/>
    </row>
    <row r="61" spans="4:12" ht="19.5" x14ac:dyDescent="0.2">
      <c r="D61" s="21"/>
      <c r="E61" s="21"/>
      <c r="F61" s="21"/>
      <c r="G61" s="21"/>
      <c r="H61" s="21"/>
      <c r="I61" s="21"/>
      <c r="J61" s="21"/>
      <c r="K61" s="21"/>
      <c r="L61" s="21"/>
    </row>
    <row r="62" spans="4:12" ht="19.5" x14ac:dyDescent="0.2">
      <c r="D62" s="21"/>
      <c r="E62" s="21"/>
      <c r="F62" s="21"/>
      <c r="G62" s="21"/>
      <c r="H62" s="21"/>
      <c r="I62" s="21"/>
      <c r="J62" s="21"/>
      <c r="K62" s="21"/>
      <c r="L62" s="21"/>
    </row>
    <row r="63" spans="4:12" ht="19.5" x14ac:dyDescent="0.2">
      <c r="D63" s="21"/>
      <c r="E63" s="21"/>
      <c r="F63" s="21"/>
      <c r="G63" s="21"/>
      <c r="H63" s="21"/>
      <c r="I63" s="21"/>
      <c r="J63" s="21"/>
      <c r="K63" s="21"/>
      <c r="L63" s="21"/>
    </row>
    <row r="64" spans="4:12" ht="19.5" x14ac:dyDescent="0.2">
      <c r="D64" s="21"/>
      <c r="E64" s="21"/>
      <c r="F64" s="21"/>
      <c r="G64" s="21"/>
      <c r="H64" s="21"/>
      <c r="I64" s="21"/>
      <c r="J64" s="21"/>
      <c r="K64" s="21"/>
      <c r="L64" s="21"/>
    </row>
    <row r="65" spans="4:12" ht="19.5" x14ac:dyDescent="0.2">
      <c r="D65" s="21"/>
      <c r="E65" s="21"/>
      <c r="F65" s="21"/>
      <c r="G65" s="21"/>
      <c r="H65" s="21"/>
      <c r="I65" s="21"/>
      <c r="J65" s="21"/>
      <c r="K65" s="21"/>
      <c r="L65" s="21"/>
    </row>
    <row r="66" spans="4:12" ht="19.5" x14ac:dyDescent="0.2">
      <c r="D66" s="21"/>
      <c r="E66" s="21"/>
      <c r="F66" s="21"/>
      <c r="G66" s="21"/>
      <c r="H66" s="21"/>
      <c r="I66" s="21"/>
      <c r="J66" s="21"/>
      <c r="K66" s="21"/>
      <c r="L66" s="21"/>
    </row>
    <row r="67" spans="4:12" ht="19.5" x14ac:dyDescent="0.2">
      <c r="D67" s="21"/>
      <c r="E67" s="21"/>
      <c r="F67" s="21"/>
      <c r="G67" s="21"/>
      <c r="H67" s="21"/>
      <c r="I67" s="21"/>
      <c r="J67" s="21"/>
      <c r="K67" s="21"/>
      <c r="L67" s="21"/>
    </row>
    <row r="68" spans="4:12" ht="19.5" x14ac:dyDescent="0.2">
      <c r="D68" s="21"/>
      <c r="E68" s="21"/>
      <c r="F68" s="21"/>
      <c r="G68" s="21"/>
      <c r="H68" s="21"/>
      <c r="I68" s="21"/>
      <c r="J68" s="21"/>
      <c r="K68" s="21"/>
      <c r="L68" s="21"/>
    </row>
    <row r="69" spans="4:12" ht="19.5" x14ac:dyDescent="0.2">
      <c r="D69" s="21"/>
      <c r="E69" s="21"/>
      <c r="F69" s="21"/>
      <c r="G69" s="21"/>
      <c r="H69" s="21"/>
      <c r="I69" s="21"/>
      <c r="J69" s="21"/>
      <c r="K69" s="21"/>
      <c r="L69" s="21"/>
    </row>
    <row r="70" spans="4:12" ht="19.5" x14ac:dyDescent="0.2">
      <c r="D70" s="21"/>
      <c r="E70" s="21"/>
      <c r="F70" s="21"/>
      <c r="G70" s="21"/>
      <c r="H70" s="21"/>
      <c r="I70" s="21"/>
      <c r="J70" s="21"/>
      <c r="K70" s="21"/>
      <c r="L70" s="21"/>
    </row>
    <row r="71" spans="4:12" ht="19.5" x14ac:dyDescent="0.2">
      <c r="D71" s="21"/>
      <c r="E71" s="21"/>
      <c r="F71" s="21"/>
      <c r="G71" s="21"/>
      <c r="H71" s="21"/>
      <c r="I71" s="21"/>
      <c r="J71" s="21"/>
      <c r="K71" s="21"/>
      <c r="L71" s="21"/>
    </row>
    <row r="72" spans="4:12" ht="19.5" x14ac:dyDescent="0.2">
      <c r="D72" s="21"/>
      <c r="E72" s="21"/>
      <c r="F72" s="21"/>
      <c r="G72" s="21"/>
      <c r="H72" s="21"/>
      <c r="I72" s="21"/>
      <c r="J72" s="21"/>
      <c r="K72" s="21"/>
      <c r="L72" s="21"/>
    </row>
    <row r="73" spans="4:12" ht="19.5" x14ac:dyDescent="0.2">
      <c r="D73" s="21"/>
      <c r="E73" s="21"/>
      <c r="F73" s="21"/>
      <c r="G73" s="21"/>
      <c r="H73" s="21"/>
      <c r="I73" s="21"/>
      <c r="J73" s="21"/>
      <c r="K73" s="21"/>
      <c r="L73" s="21"/>
    </row>
    <row r="74" spans="4:12" ht="19.5" x14ac:dyDescent="0.2">
      <c r="D74" s="21"/>
      <c r="E74" s="21"/>
      <c r="F74" s="21"/>
      <c r="G74" s="21"/>
      <c r="H74" s="21"/>
      <c r="I74" s="21"/>
      <c r="J74" s="21"/>
      <c r="K74" s="21"/>
      <c r="L74" s="21"/>
    </row>
    <row r="75" spans="4:12" ht="19.5" x14ac:dyDescent="0.2">
      <c r="D75" s="21"/>
      <c r="E75" s="21"/>
      <c r="F75" s="21"/>
      <c r="G75" s="21"/>
      <c r="H75" s="21"/>
      <c r="I75" s="21"/>
      <c r="J75" s="21"/>
      <c r="K75" s="21"/>
      <c r="L75" s="21"/>
    </row>
    <row r="76" spans="4:12" ht="19.5" x14ac:dyDescent="0.2">
      <c r="D76" s="21"/>
      <c r="E76" s="21"/>
      <c r="F76" s="21"/>
      <c r="G76" s="21"/>
      <c r="H76" s="21"/>
      <c r="I76" s="21"/>
      <c r="J76" s="21"/>
      <c r="K76" s="21"/>
      <c r="L76" s="21"/>
    </row>
    <row r="77" spans="4:12" ht="19.5" x14ac:dyDescent="0.2">
      <c r="D77" s="21"/>
      <c r="E77" s="21"/>
      <c r="F77" s="21"/>
      <c r="G77" s="21"/>
      <c r="H77" s="21"/>
      <c r="I77" s="21"/>
      <c r="J77" s="21"/>
      <c r="K77" s="21"/>
      <c r="L77" s="21"/>
    </row>
    <row r="78" spans="4:12" ht="19.5" x14ac:dyDescent="0.2">
      <c r="D78" s="21"/>
      <c r="E78" s="21"/>
      <c r="F78" s="21"/>
      <c r="G78" s="21"/>
      <c r="H78" s="21"/>
      <c r="I78" s="21"/>
      <c r="J78" s="21"/>
      <c r="K78" s="21"/>
      <c r="L78" s="21"/>
    </row>
    <row r="79" spans="4:12" ht="19.5" x14ac:dyDescent="0.2">
      <c r="D79" s="21"/>
      <c r="E79" s="21"/>
      <c r="F79" s="21"/>
      <c r="G79" s="21"/>
      <c r="H79" s="21"/>
      <c r="I79" s="21"/>
      <c r="J79" s="21"/>
      <c r="K79" s="21"/>
      <c r="L79" s="21"/>
    </row>
    <row r="80" spans="4:12" ht="19.5" x14ac:dyDescent="0.2">
      <c r="D80" s="21"/>
      <c r="E80" s="21"/>
      <c r="F80" s="21"/>
      <c r="G80" s="21"/>
      <c r="H80" s="21"/>
      <c r="I80" s="21"/>
      <c r="J80" s="21"/>
      <c r="K80" s="21"/>
      <c r="L80" s="21"/>
    </row>
    <row r="81" spans="4:12" ht="19.5" x14ac:dyDescent="0.2">
      <c r="D81" s="21"/>
      <c r="E81" s="21"/>
      <c r="F81" s="21"/>
      <c r="G81" s="21"/>
      <c r="H81" s="21"/>
      <c r="I81" s="21"/>
      <c r="J81" s="21"/>
      <c r="K81" s="21"/>
      <c r="L81" s="21"/>
    </row>
    <row r="82" spans="4:12" ht="19.5" x14ac:dyDescent="0.2">
      <c r="D82" s="21"/>
      <c r="E82" s="21"/>
      <c r="F82" s="21"/>
      <c r="G82" s="21"/>
      <c r="H82" s="21"/>
      <c r="I82" s="21"/>
      <c r="J82" s="21"/>
      <c r="K82" s="21"/>
      <c r="L82" s="21"/>
    </row>
    <row r="83" spans="4:12" ht="19.5" x14ac:dyDescent="0.2">
      <c r="D83" s="21"/>
      <c r="E83" s="21"/>
      <c r="F83" s="21"/>
      <c r="G83" s="21"/>
      <c r="H83" s="21"/>
      <c r="I83" s="21"/>
      <c r="J83" s="21"/>
      <c r="K83" s="21"/>
      <c r="L83" s="21"/>
    </row>
    <row r="84" spans="4:12" ht="17.25" x14ac:dyDescent="0.2">
      <c r="D84" s="22"/>
      <c r="E84" s="22"/>
      <c r="F84" s="22"/>
      <c r="G84" s="22"/>
      <c r="H84" s="22"/>
      <c r="I84" s="22"/>
      <c r="J84" s="22"/>
      <c r="K84" s="22"/>
      <c r="L84" s="22"/>
    </row>
    <row r="85" spans="4:12" ht="17.25" x14ac:dyDescent="0.2">
      <c r="D85" s="22"/>
      <c r="E85" s="22"/>
      <c r="F85" s="22"/>
      <c r="G85" s="22"/>
      <c r="H85" s="22"/>
      <c r="I85" s="22"/>
      <c r="J85" s="22"/>
      <c r="K85" s="22"/>
      <c r="L85" s="22"/>
    </row>
    <row r="86" spans="4:12" ht="17.25" x14ac:dyDescent="0.2">
      <c r="D86" s="22"/>
      <c r="E86" s="22"/>
      <c r="F86" s="22"/>
      <c r="G86" s="22"/>
      <c r="H86" s="22"/>
      <c r="I86" s="22"/>
      <c r="J86" s="22"/>
      <c r="K86" s="22"/>
      <c r="L86" s="22"/>
    </row>
    <row r="87" spans="4:12" ht="17.25" x14ac:dyDescent="0.2">
      <c r="D87" s="22"/>
      <c r="E87" s="22"/>
      <c r="F87" s="22"/>
      <c r="G87" s="22"/>
      <c r="H87" s="22"/>
      <c r="I87" s="22"/>
      <c r="J87" s="22"/>
      <c r="K87" s="22"/>
      <c r="L87" s="22"/>
    </row>
    <row r="88" spans="4:12" ht="17.25" x14ac:dyDescent="0.2">
      <c r="D88" s="22"/>
      <c r="E88" s="22"/>
      <c r="F88" s="22"/>
      <c r="G88" s="22"/>
      <c r="H88" s="22"/>
      <c r="I88" s="22"/>
      <c r="J88" s="22"/>
      <c r="K88" s="22"/>
      <c r="L88" s="22"/>
    </row>
    <row r="89" spans="4:12" ht="17.25" x14ac:dyDescent="0.2">
      <c r="D89" s="22"/>
      <c r="E89" s="22"/>
      <c r="F89" s="22"/>
      <c r="G89" s="22"/>
      <c r="H89" s="22"/>
      <c r="I89" s="22"/>
      <c r="J89" s="22"/>
      <c r="K89" s="22"/>
      <c r="L89" s="22"/>
    </row>
    <row r="90" spans="4:12" ht="17.25" x14ac:dyDescent="0.2">
      <c r="D90" s="22"/>
      <c r="E90" s="22"/>
      <c r="F90" s="22"/>
      <c r="G90" s="22"/>
      <c r="H90" s="22"/>
      <c r="I90" s="22"/>
      <c r="J90" s="22"/>
      <c r="K90" s="22"/>
      <c r="L90" s="22"/>
    </row>
    <row r="91" spans="4:12" ht="17.25" x14ac:dyDescent="0.2">
      <c r="D91" s="22"/>
      <c r="E91" s="22"/>
      <c r="F91" s="22"/>
      <c r="G91" s="22"/>
      <c r="H91" s="22"/>
      <c r="I91" s="22"/>
      <c r="J91" s="22"/>
      <c r="K91" s="22"/>
      <c r="L91" s="22"/>
    </row>
    <row r="92" spans="4:12" ht="17.25" x14ac:dyDescent="0.2">
      <c r="D92" s="22"/>
      <c r="E92" s="22"/>
      <c r="F92" s="22"/>
      <c r="G92" s="22"/>
      <c r="H92" s="22"/>
      <c r="I92" s="22"/>
      <c r="J92" s="22"/>
      <c r="K92" s="22"/>
      <c r="L92" s="22"/>
    </row>
    <row r="93" spans="4:12" ht="17.25" x14ac:dyDescent="0.2">
      <c r="D93" s="22"/>
      <c r="E93" s="22"/>
      <c r="F93" s="22"/>
      <c r="G93" s="22"/>
      <c r="H93" s="22"/>
      <c r="I93" s="22"/>
      <c r="J93" s="22"/>
      <c r="K93" s="22"/>
      <c r="L93" s="22"/>
    </row>
    <row r="94" spans="4:12" ht="17.25" x14ac:dyDescent="0.2">
      <c r="D94" s="22"/>
      <c r="E94" s="22"/>
      <c r="F94" s="22"/>
      <c r="G94" s="22"/>
      <c r="H94" s="22"/>
      <c r="I94" s="22"/>
      <c r="J94" s="22"/>
      <c r="K94" s="22"/>
      <c r="L94" s="22"/>
    </row>
    <row r="95" spans="4:12" ht="17.25" x14ac:dyDescent="0.2">
      <c r="D95" s="22"/>
      <c r="E95" s="22"/>
      <c r="F95" s="22"/>
      <c r="G95" s="22"/>
      <c r="H95" s="22"/>
      <c r="I95" s="22"/>
      <c r="J95" s="22"/>
      <c r="K95" s="22"/>
      <c r="L95" s="22"/>
    </row>
    <row r="96" spans="4:12" ht="17.25" x14ac:dyDescent="0.2">
      <c r="D96" s="22"/>
      <c r="E96" s="22"/>
      <c r="F96" s="22"/>
      <c r="G96" s="22"/>
      <c r="H96" s="22"/>
      <c r="I96" s="22"/>
      <c r="J96" s="22"/>
      <c r="K96" s="22"/>
      <c r="L96" s="22"/>
    </row>
    <row r="97" spans="4:12" ht="17.25" x14ac:dyDescent="0.2">
      <c r="D97" s="22"/>
      <c r="E97" s="22"/>
      <c r="F97" s="22"/>
      <c r="G97" s="22"/>
      <c r="H97" s="22"/>
      <c r="I97" s="22"/>
      <c r="J97" s="22"/>
      <c r="K97" s="22"/>
      <c r="L97" s="22"/>
    </row>
    <row r="98" spans="4:12" ht="17.25" x14ac:dyDescent="0.2">
      <c r="D98" s="22"/>
      <c r="E98" s="22"/>
      <c r="F98" s="22"/>
      <c r="G98" s="22"/>
      <c r="H98" s="22"/>
      <c r="I98" s="22"/>
      <c r="J98" s="22"/>
      <c r="K98" s="22"/>
      <c r="L98" s="22"/>
    </row>
    <row r="99" spans="4:12" ht="17.25" x14ac:dyDescent="0.2">
      <c r="D99" s="22"/>
      <c r="E99" s="22"/>
      <c r="F99" s="22"/>
      <c r="G99" s="22"/>
      <c r="H99" s="22"/>
      <c r="I99" s="22"/>
      <c r="J99" s="22"/>
      <c r="K99" s="22"/>
      <c r="L99" s="22"/>
    </row>
    <row r="100" spans="4:12" ht="17.25" x14ac:dyDescent="0.2">
      <c r="D100" s="22"/>
      <c r="E100" s="22"/>
      <c r="F100" s="22"/>
      <c r="G100" s="22"/>
      <c r="H100" s="22"/>
      <c r="I100" s="22"/>
      <c r="J100" s="22"/>
      <c r="K100" s="22"/>
      <c r="L100" s="22"/>
    </row>
    <row r="101" spans="4:12" ht="17.25" x14ac:dyDescent="0.2">
      <c r="D101" s="22"/>
      <c r="E101" s="22"/>
      <c r="F101" s="22"/>
      <c r="G101" s="22"/>
      <c r="H101" s="22"/>
      <c r="I101" s="22"/>
      <c r="J101" s="22"/>
      <c r="K101" s="22"/>
      <c r="L101" s="22"/>
    </row>
    <row r="102" spans="4:12" ht="17.25" x14ac:dyDescent="0.2">
      <c r="D102" s="22"/>
      <c r="E102" s="22"/>
      <c r="F102" s="22"/>
      <c r="G102" s="22"/>
      <c r="H102" s="22"/>
      <c r="I102" s="22"/>
      <c r="J102" s="22"/>
      <c r="K102" s="22"/>
      <c r="L102" s="22"/>
    </row>
    <row r="103" spans="4:12" ht="17.25" x14ac:dyDescent="0.2">
      <c r="D103" s="22"/>
      <c r="E103" s="22"/>
      <c r="F103" s="22"/>
      <c r="G103" s="22"/>
      <c r="H103" s="22"/>
      <c r="I103" s="22"/>
      <c r="J103" s="22"/>
      <c r="K103" s="22"/>
      <c r="L103" s="22"/>
    </row>
    <row r="104" spans="4:12" ht="17.25" x14ac:dyDescent="0.2">
      <c r="D104" s="22"/>
      <c r="E104" s="22"/>
      <c r="F104" s="22"/>
      <c r="G104" s="22"/>
      <c r="H104" s="22"/>
      <c r="I104" s="22"/>
      <c r="J104" s="22"/>
      <c r="K104" s="22"/>
      <c r="L104" s="22"/>
    </row>
    <row r="105" spans="4:12" ht="17.25" x14ac:dyDescent="0.2">
      <c r="D105" s="22"/>
      <c r="E105" s="22"/>
      <c r="F105" s="22"/>
      <c r="G105" s="22"/>
      <c r="H105" s="22"/>
      <c r="I105" s="22"/>
      <c r="J105" s="22"/>
      <c r="K105" s="22"/>
      <c r="L105" s="22"/>
    </row>
    <row r="106" spans="4:12" ht="17.25" x14ac:dyDescent="0.2">
      <c r="D106" s="22"/>
      <c r="E106" s="22"/>
      <c r="F106" s="22"/>
      <c r="G106" s="22"/>
      <c r="H106" s="22"/>
      <c r="I106" s="22"/>
      <c r="J106" s="22"/>
      <c r="K106" s="22"/>
      <c r="L106" s="22"/>
    </row>
    <row r="107" spans="4:12" ht="17.25" x14ac:dyDescent="0.2">
      <c r="D107" s="22"/>
      <c r="E107" s="22"/>
      <c r="F107" s="22"/>
      <c r="G107" s="22"/>
      <c r="H107" s="22"/>
      <c r="I107" s="22"/>
      <c r="J107" s="22"/>
      <c r="K107" s="22"/>
      <c r="L107" s="22"/>
    </row>
    <row r="108" spans="4:12" ht="17.25" x14ac:dyDescent="0.2">
      <c r="D108" s="22"/>
      <c r="E108" s="22"/>
      <c r="F108" s="22"/>
      <c r="G108" s="22"/>
      <c r="H108" s="22"/>
      <c r="I108" s="22"/>
      <c r="J108" s="22"/>
      <c r="K108" s="22"/>
      <c r="L108" s="22"/>
    </row>
    <row r="109" spans="4:12" ht="17.25" x14ac:dyDescent="0.2">
      <c r="D109" s="22"/>
      <c r="E109" s="22"/>
      <c r="F109" s="22"/>
      <c r="G109" s="22"/>
      <c r="H109" s="22"/>
      <c r="I109" s="22"/>
      <c r="J109" s="22"/>
      <c r="K109" s="22"/>
      <c r="L109" s="22"/>
    </row>
    <row r="110" spans="4:12" ht="17.25" x14ac:dyDescent="0.2">
      <c r="D110" s="22"/>
      <c r="E110" s="22"/>
      <c r="F110" s="22"/>
      <c r="G110" s="22"/>
      <c r="H110" s="22"/>
      <c r="I110" s="22"/>
      <c r="J110" s="22"/>
      <c r="K110" s="22"/>
      <c r="L110" s="22"/>
    </row>
  </sheetData>
  <mergeCells count="42">
    <mergeCell ref="D9:L9"/>
    <mergeCell ref="D10:L10"/>
    <mergeCell ref="C11:C15"/>
    <mergeCell ref="D11:L11"/>
    <mergeCell ref="D12:L12"/>
    <mergeCell ref="D15:L15"/>
    <mergeCell ref="B3:L3"/>
    <mergeCell ref="C7:D7"/>
    <mergeCell ref="C5:D5"/>
    <mergeCell ref="E5:G5"/>
    <mergeCell ref="E7:G7"/>
    <mergeCell ref="H5:I5"/>
    <mergeCell ref="H7:I7"/>
    <mergeCell ref="J5:K5"/>
    <mergeCell ref="J7:K7"/>
    <mergeCell ref="D21:L21"/>
    <mergeCell ref="D22:L22"/>
    <mergeCell ref="D18:L18"/>
    <mergeCell ref="D19:L19"/>
    <mergeCell ref="D20:L20"/>
    <mergeCell ref="D26:L26"/>
    <mergeCell ref="D35:G35"/>
    <mergeCell ref="D37:G37"/>
    <mergeCell ref="D28:L28"/>
    <mergeCell ref="D29:L29"/>
    <mergeCell ref="D30:L30"/>
    <mergeCell ref="B8:L8"/>
    <mergeCell ref="D13:L13"/>
    <mergeCell ref="D14:L14"/>
    <mergeCell ref="D39:G39"/>
    <mergeCell ref="H35:J35"/>
    <mergeCell ref="H37:J37"/>
    <mergeCell ref="H39:J39"/>
    <mergeCell ref="D31:L31"/>
    <mergeCell ref="D32:L32"/>
    <mergeCell ref="D33:L33"/>
    <mergeCell ref="D27:L27"/>
    <mergeCell ref="D16:L16"/>
    <mergeCell ref="D17:L17"/>
    <mergeCell ref="D23:L23"/>
    <mergeCell ref="D24:L24"/>
    <mergeCell ref="D25:L25"/>
  </mergeCells>
  <printOptions horizontalCentered="1"/>
  <pageMargins left="0.11811023622047245" right="0.11811023622047245" top="0.39370078740157483" bottom="0.47244094488188981" header="0.31496062992125984" footer="0.31496062992125984"/>
  <pageSetup paperSize="9" orientation="landscape" r:id="rId1"/>
  <headerFooter>
    <oddFooter>&amp;C&amp;10Page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499984740745262"/>
  </sheetPr>
  <dimension ref="D2:Q26"/>
  <sheetViews>
    <sheetView showGridLines="0" rightToLeft="1" zoomScale="40" zoomScaleNormal="40" workbookViewId="0">
      <selection activeCell="N10" sqref="N10:N11"/>
    </sheetView>
  </sheetViews>
  <sheetFormatPr defaultRowHeight="14.25" x14ac:dyDescent="0.2"/>
  <cols>
    <col min="1" max="3" width="9" style="4"/>
    <col min="4" max="4" width="9.125" style="4" customWidth="1"/>
    <col min="5" max="5" width="13.625" style="4" customWidth="1"/>
    <col min="6" max="6" width="13.375" style="4" customWidth="1"/>
    <col min="7" max="7" width="6.375" style="4" customWidth="1"/>
    <col min="8" max="8" width="5.375" style="4" customWidth="1"/>
    <col min="9" max="9" width="6" style="4" customWidth="1"/>
    <col min="10" max="10" width="5.125" style="4" customWidth="1"/>
    <col min="11" max="11" width="4.75" style="4" customWidth="1"/>
    <col min="12" max="12" width="3.875" style="4" customWidth="1"/>
    <col min="13" max="13" width="9" style="4" customWidth="1"/>
    <col min="14" max="14" width="10.5" style="4" customWidth="1"/>
    <col min="15" max="15" width="25.375" style="4" customWidth="1"/>
    <col min="16" max="16" width="14.125" style="4" customWidth="1"/>
    <col min="17" max="16384" width="9" style="4"/>
  </cols>
  <sheetData>
    <row r="2" spans="4:16" ht="15" thickBot="1" x14ac:dyDescent="0.25"/>
    <row r="3" spans="4:16" ht="52.5" customHeight="1" thickBot="1" x14ac:dyDescent="0.25">
      <c r="D3" s="269" t="s">
        <v>237</v>
      </c>
      <c r="E3" s="270"/>
      <c r="F3" s="270"/>
      <c r="G3" s="270"/>
      <c r="H3" s="270"/>
      <c r="I3" s="270"/>
      <c r="J3" s="270"/>
      <c r="K3" s="270"/>
      <c r="L3" s="270"/>
      <c r="M3" s="270"/>
      <c r="N3" s="270"/>
      <c r="O3" s="270"/>
      <c r="P3" s="271"/>
    </row>
    <row r="4" spans="4:16" ht="16.5" customHeight="1" x14ac:dyDescent="0.2">
      <c r="D4" s="24"/>
      <c r="E4" s="24"/>
      <c r="F4" s="24"/>
      <c r="G4" s="24"/>
      <c r="H4" s="24"/>
      <c r="I4" s="24"/>
      <c r="J4" s="24"/>
      <c r="K4" s="24"/>
      <c r="L4" s="24"/>
      <c r="M4" s="24"/>
      <c r="N4" s="24"/>
      <c r="O4" s="24"/>
      <c r="P4" s="23"/>
    </row>
    <row r="5" spans="4:16" s="168" customFormat="1" ht="22.5" customHeight="1" x14ac:dyDescent="0.2">
      <c r="D5" s="166"/>
      <c r="E5" s="310" t="s">
        <v>94</v>
      </c>
      <c r="F5" s="310"/>
      <c r="G5" s="311"/>
      <c r="H5" s="311"/>
      <c r="I5" s="311"/>
      <c r="J5" s="311"/>
      <c r="M5" s="310" t="s">
        <v>74</v>
      </c>
      <c r="N5" s="310"/>
      <c r="O5" s="167"/>
      <c r="P5" s="166"/>
    </row>
    <row r="6" spans="4:16" s="169" customFormat="1" ht="5.0999999999999996" customHeight="1" x14ac:dyDescent="0.2">
      <c r="D6" s="166"/>
      <c r="E6" s="166"/>
      <c r="F6" s="166"/>
      <c r="G6" s="166"/>
      <c r="H6" s="166"/>
      <c r="I6" s="166"/>
      <c r="J6" s="166"/>
      <c r="M6" s="166"/>
      <c r="N6" s="166"/>
      <c r="O6" s="229"/>
      <c r="P6" s="166"/>
    </row>
    <row r="7" spans="4:16" s="168" customFormat="1" ht="24" customHeight="1" x14ac:dyDescent="0.2">
      <c r="E7" s="314" t="s">
        <v>95</v>
      </c>
      <c r="F7" s="314"/>
      <c r="G7" s="312"/>
      <c r="H7" s="312"/>
      <c r="I7" s="312"/>
      <c r="J7" s="312"/>
      <c r="M7" s="314" t="s">
        <v>117</v>
      </c>
      <c r="N7" s="314"/>
      <c r="O7" s="170"/>
      <c r="P7" s="169"/>
    </row>
    <row r="8" spans="4:16" ht="9.75" customHeight="1" x14ac:dyDescent="0.2">
      <c r="D8" s="25"/>
      <c r="E8" s="25"/>
      <c r="N8" s="17"/>
    </row>
    <row r="9" spans="4:16" ht="27" customHeight="1" x14ac:dyDescent="0.2">
      <c r="D9" s="315" t="s">
        <v>239</v>
      </c>
      <c r="E9" s="315"/>
      <c r="F9" s="315"/>
      <c r="G9" s="315"/>
      <c r="H9" s="315"/>
      <c r="I9" s="315"/>
      <c r="J9" s="315"/>
      <c r="K9" s="315"/>
      <c r="L9" s="315"/>
      <c r="M9" s="315"/>
      <c r="N9" s="315"/>
      <c r="O9" s="315"/>
      <c r="P9" s="315"/>
    </row>
    <row r="10" spans="4:16" ht="18.75" customHeight="1" x14ac:dyDescent="0.2">
      <c r="D10" s="316" t="s">
        <v>118</v>
      </c>
      <c r="E10" s="316" t="s">
        <v>134</v>
      </c>
      <c r="F10" s="316" t="s">
        <v>119</v>
      </c>
      <c r="G10" s="316" t="s">
        <v>120</v>
      </c>
      <c r="H10" s="316"/>
      <c r="I10" s="317" t="s">
        <v>238</v>
      </c>
      <c r="J10" s="318"/>
      <c r="K10" s="318"/>
      <c r="L10" s="319"/>
      <c r="M10" s="316" t="s">
        <v>121</v>
      </c>
      <c r="N10" s="308" t="s">
        <v>271</v>
      </c>
      <c r="O10" s="308" t="s">
        <v>185</v>
      </c>
      <c r="P10" s="329" t="s">
        <v>376</v>
      </c>
    </row>
    <row r="11" spans="4:16" ht="38.25" customHeight="1" x14ac:dyDescent="0.2">
      <c r="D11" s="316"/>
      <c r="E11" s="316"/>
      <c r="F11" s="316"/>
      <c r="G11" s="26" t="s">
        <v>277</v>
      </c>
      <c r="H11" s="26" t="s">
        <v>122</v>
      </c>
      <c r="I11" s="320"/>
      <c r="J11" s="321"/>
      <c r="K11" s="321"/>
      <c r="L11" s="322"/>
      <c r="M11" s="316"/>
      <c r="N11" s="309"/>
      <c r="O11" s="309"/>
      <c r="P11" s="329"/>
    </row>
    <row r="12" spans="4:16" ht="60" customHeight="1" x14ac:dyDescent="0.2">
      <c r="D12" s="146" t="s">
        <v>86</v>
      </c>
      <c r="E12" s="54"/>
      <c r="F12" s="54"/>
      <c r="G12" s="54"/>
      <c r="H12" s="54"/>
      <c r="I12" s="323"/>
      <c r="J12" s="324"/>
      <c r="K12" s="324"/>
      <c r="L12" s="325"/>
      <c r="M12" s="54"/>
      <c r="N12" s="103"/>
      <c r="O12" s="146"/>
      <c r="P12" s="56"/>
    </row>
    <row r="13" spans="4:16" ht="60" customHeight="1" x14ac:dyDescent="0.2">
      <c r="D13" s="77" t="s">
        <v>85</v>
      </c>
      <c r="E13" s="54"/>
      <c r="F13" s="54"/>
      <c r="G13" s="54"/>
      <c r="H13" s="54"/>
      <c r="I13" s="51"/>
      <c r="J13" s="52"/>
      <c r="K13" s="52"/>
      <c r="L13" s="53"/>
      <c r="M13" s="54"/>
      <c r="N13" s="103"/>
      <c r="O13" s="146"/>
      <c r="P13" s="56"/>
    </row>
    <row r="14" spans="4:16" ht="60" customHeight="1" x14ac:dyDescent="0.2">
      <c r="D14" s="77" t="s">
        <v>123</v>
      </c>
      <c r="E14" s="54"/>
      <c r="F14" s="54"/>
      <c r="G14" s="54"/>
      <c r="H14" s="54"/>
      <c r="I14" s="323"/>
      <c r="J14" s="324"/>
      <c r="K14" s="324"/>
      <c r="L14" s="325"/>
      <c r="M14" s="54"/>
      <c r="N14" s="103"/>
      <c r="O14" s="146"/>
      <c r="P14" s="56"/>
    </row>
    <row r="15" spans="4:16" ht="60" customHeight="1" x14ac:dyDescent="0.2">
      <c r="D15" s="77" t="s">
        <v>87</v>
      </c>
      <c r="E15" s="54"/>
      <c r="F15" s="27"/>
      <c r="G15" s="27"/>
      <c r="H15" s="27"/>
      <c r="I15" s="326"/>
      <c r="J15" s="327"/>
      <c r="K15" s="327"/>
      <c r="L15" s="328"/>
      <c r="M15" s="27"/>
      <c r="N15" s="27"/>
      <c r="O15" s="27"/>
      <c r="P15" s="56"/>
    </row>
    <row r="16" spans="4:16" ht="60" customHeight="1" x14ac:dyDescent="0.2">
      <c r="D16" s="77" t="s">
        <v>90</v>
      </c>
      <c r="E16" s="54"/>
      <c r="F16" s="54"/>
      <c r="G16" s="54"/>
      <c r="H16" s="54"/>
      <c r="I16" s="326"/>
      <c r="J16" s="327"/>
      <c r="K16" s="327"/>
      <c r="L16" s="328"/>
      <c r="M16" s="54"/>
      <c r="N16" s="103"/>
      <c r="O16" s="146"/>
      <c r="P16" s="56"/>
    </row>
    <row r="17" spans="4:17" ht="60" customHeight="1" x14ac:dyDescent="0.2">
      <c r="D17" s="77" t="s">
        <v>91</v>
      </c>
      <c r="E17" s="54"/>
      <c r="F17" s="54"/>
      <c r="G17" s="54"/>
      <c r="H17" s="54"/>
      <c r="I17" s="326"/>
      <c r="J17" s="327"/>
      <c r="K17" s="327"/>
      <c r="L17" s="328"/>
      <c r="M17" s="54"/>
      <c r="N17" s="103"/>
      <c r="O17" s="146"/>
      <c r="P17" s="56"/>
    </row>
    <row r="18" spans="4:17" ht="60" customHeight="1" x14ac:dyDescent="0.2">
      <c r="D18" s="77" t="s">
        <v>242</v>
      </c>
      <c r="E18" s="82"/>
      <c r="F18" s="82"/>
      <c r="G18" s="82"/>
      <c r="H18" s="82"/>
      <c r="I18" s="326"/>
      <c r="J18" s="327"/>
      <c r="K18" s="327"/>
      <c r="L18" s="328"/>
      <c r="M18" s="82"/>
      <c r="N18" s="82"/>
      <c r="O18" s="82"/>
      <c r="P18" s="56"/>
    </row>
    <row r="19" spans="4:17" ht="20.100000000000001" customHeight="1" x14ac:dyDescent="0.2">
      <c r="D19" s="330" t="s">
        <v>352</v>
      </c>
      <c r="E19" s="330"/>
      <c r="F19" s="330"/>
      <c r="G19" s="330"/>
      <c r="H19" s="330"/>
      <c r="I19" s="330"/>
      <c r="J19" s="330"/>
      <c r="K19" s="330"/>
      <c r="L19" s="330"/>
      <c r="M19" s="330"/>
      <c r="N19" s="330"/>
      <c r="O19" s="330"/>
      <c r="P19" s="330"/>
    </row>
    <row r="20" spans="4:17" ht="20.100000000000001" customHeight="1" x14ac:dyDescent="0.2">
      <c r="D20" s="296" t="s">
        <v>272</v>
      </c>
      <c r="E20" s="296"/>
      <c r="F20" s="296"/>
      <c r="G20" s="296"/>
      <c r="H20" s="296"/>
      <c r="I20" s="296"/>
      <c r="J20" s="296"/>
      <c r="K20" s="296"/>
      <c r="L20" s="296"/>
      <c r="M20" s="296"/>
      <c r="N20" s="296"/>
      <c r="O20" s="296"/>
      <c r="P20" s="296"/>
    </row>
    <row r="21" spans="4:17" ht="24.75" customHeight="1" x14ac:dyDescent="0.2">
      <c r="D21" s="104"/>
      <c r="E21" s="104"/>
      <c r="F21" s="104"/>
      <c r="G21" s="104"/>
      <c r="H21" s="104"/>
      <c r="I21" s="104"/>
      <c r="J21" s="104"/>
      <c r="K21" s="104"/>
      <c r="L21" s="104"/>
      <c r="M21" s="104"/>
      <c r="N21" s="104"/>
      <c r="O21" s="147"/>
    </row>
    <row r="22" spans="4:17" ht="23.25" customHeight="1" x14ac:dyDescent="0.2">
      <c r="G22" s="233"/>
      <c r="H22" s="233"/>
      <c r="I22" s="233"/>
      <c r="J22" s="331" t="s">
        <v>116</v>
      </c>
      <c r="K22" s="331"/>
      <c r="L22" s="331"/>
      <c r="M22" s="331"/>
      <c r="N22" s="331"/>
      <c r="O22" s="227"/>
      <c r="P22" s="184"/>
      <c r="Q22" s="28"/>
    </row>
    <row r="23" spans="4:17" s="17" customFormat="1" ht="5.0999999999999996" customHeight="1" x14ac:dyDescent="0.2">
      <c r="G23" s="74"/>
      <c r="H23" s="74"/>
      <c r="I23" s="74"/>
      <c r="J23" s="74"/>
      <c r="K23" s="231"/>
      <c r="L23" s="231"/>
      <c r="M23" s="231"/>
      <c r="N23" s="231"/>
      <c r="O23" s="231"/>
      <c r="P23" s="145"/>
      <c r="Q23" s="90"/>
    </row>
    <row r="24" spans="4:17" ht="21.75" customHeight="1" x14ac:dyDescent="0.2">
      <c r="G24" s="234"/>
      <c r="H24" s="234"/>
      <c r="I24" s="234"/>
      <c r="J24" s="313" t="s">
        <v>240</v>
      </c>
      <c r="K24" s="313"/>
      <c r="L24" s="313"/>
      <c r="M24" s="313"/>
      <c r="N24" s="313"/>
      <c r="O24" s="228"/>
      <c r="P24" s="165"/>
      <c r="Q24" s="29"/>
    </row>
    <row r="25" spans="4:17" s="17" customFormat="1" ht="5.0999999999999996" customHeight="1" x14ac:dyDescent="0.2">
      <c r="G25" s="73"/>
      <c r="H25" s="73"/>
      <c r="I25" s="73"/>
      <c r="J25" s="73"/>
      <c r="K25" s="230"/>
      <c r="L25" s="230"/>
      <c r="M25" s="230"/>
      <c r="N25" s="230"/>
      <c r="O25" s="230"/>
      <c r="P25" s="144"/>
      <c r="Q25" s="91"/>
    </row>
    <row r="26" spans="4:17" ht="21.75" customHeight="1" x14ac:dyDescent="0.2">
      <c r="G26" s="234"/>
      <c r="H26" s="234"/>
      <c r="I26" s="234"/>
      <c r="J26" s="313" t="s">
        <v>241</v>
      </c>
      <c r="K26" s="313"/>
      <c r="L26" s="313"/>
      <c r="M26" s="313"/>
      <c r="N26" s="313"/>
      <c r="O26" s="228"/>
      <c r="P26" s="165"/>
      <c r="Q26" s="29"/>
    </row>
  </sheetData>
  <mergeCells count="28">
    <mergeCell ref="I16:L16"/>
    <mergeCell ref="I18:L18"/>
    <mergeCell ref="D19:P19"/>
    <mergeCell ref="D20:P20"/>
    <mergeCell ref="J22:N22"/>
    <mergeCell ref="J24:N24"/>
    <mergeCell ref="J26:N26"/>
    <mergeCell ref="M7:N7"/>
    <mergeCell ref="D9:P9"/>
    <mergeCell ref="E7:F7"/>
    <mergeCell ref="D10:D11"/>
    <mergeCell ref="E10:E11"/>
    <mergeCell ref="F10:F11"/>
    <mergeCell ref="G10:H10"/>
    <mergeCell ref="I10:L11"/>
    <mergeCell ref="I14:L14"/>
    <mergeCell ref="I15:L15"/>
    <mergeCell ref="I17:L17"/>
    <mergeCell ref="M10:M11"/>
    <mergeCell ref="P10:P11"/>
    <mergeCell ref="I12:L12"/>
    <mergeCell ref="N10:N11"/>
    <mergeCell ref="O10:O11"/>
    <mergeCell ref="D3:P3"/>
    <mergeCell ref="M5:N5"/>
    <mergeCell ref="E5:F5"/>
    <mergeCell ref="G5:J5"/>
    <mergeCell ref="G7:J7"/>
  </mergeCells>
  <printOptions horizontalCentered="1"/>
  <pageMargins left="0" right="0" top="0.35433070866141736" bottom="0.47244094488188981" header="0.31496062992125984" footer="0.31496062992125984"/>
  <pageSetup paperSize="9" orientation="landscape" r:id="rId1"/>
  <headerFooter>
    <oddFooter>&amp;C&amp;9Page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499984740745262"/>
  </sheetPr>
  <dimension ref="E2:M12"/>
  <sheetViews>
    <sheetView showGridLines="0" rightToLeft="1" zoomScale="85" zoomScaleNormal="85" workbookViewId="0">
      <selection activeCell="M9" sqref="M9"/>
    </sheetView>
  </sheetViews>
  <sheetFormatPr defaultColWidth="9" defaultRowHeight="14.25" x14ac:dyDescent="0.2"/>
  <cols>
    <col min="1" max="4" width="9" style="4"/>
    <col min="5" max="5" width="3.375" style="4" customWidth="1"/>
    <col min="6" max="6" width="13.75" style="4" customWidth="1"/>
    <col min="7" max="7" width="12.125" style="4" customWidth="1"/>
    <col min="8" max="8" width="14.25" style="4" customWidth="1"/>
    <col min="9" max="9" width="11.5" style="4" customWidth="1"/>
    <col min="10" max="10" width="15.375" style="4" customWidth="1"/>
    <col min="11" max="11" width="19.875" style="4" customWidth="1"/>
    <col min="12" max="12" width="9" style="4"/>
    <col min="13" max="13" width="9.125" style="4" customWidth="1"/>
    <col min="14" max="16384" width="9" style="4"/>
  </cols>
  <sheetData>
    <row r="2" spans="5:13" ht="15" thickBot="1" x14ac:dyDescent="0.25"/>
    <row r="3" spans="5:13" ht="57" customHeight="1" thickBot="1" x14ac:dyDescent="0.25">
      <c r="E3" s="336" t="s">
        <v>247</v>
      </c>
      <c r="F3" s="337"/>
      <c r="G3" s="337"/>
      <c r="H3" s="337"/>
      <c r="I3" s="337"/>
      <c r="J3" s="337"/>
      <c r="K3" s="338"/>
      <c r="L3" s="23"/>
      <c r="M3" s="23"/>
    </row>
    <row r="4" spans="5:13" ht="15" customHeight="1" x14ac:dyDescent="0.2">
      <c r="E4" s="30"/>
      <c r="F4" s="30"/>
      <c r="G4" s="30"/>
      <c r="H4" s="30"/>
      <c r="I4" s="30"/>
      <c r="J4" s="30"/>
      <c r="K4" s="30"/>
      <c r="L4" s="23"/>
      <c r="M4" s="23"/>
    </row>
    <row r="5" spans="5:13" s="188" customFormat="1" ht="27" customHeight="1" x14ac:dyDescent="0.7">
      <c r="E5" s="339" t="s">
        <v>269</v>
      </c>
      <c r="F5" s="339"/>
      <c r="G5" s="339"/>
      <c r="H5" s="340"/>
      <c r="I5" s="340"/>
      <c r="J5" s="185" t="s">
        <v>117</v>
      </c>
      <c r="K5" s="186"/>
      <c r="L5" s="187"/>
    </row>
    <row r="6" spans="5:13" s="196" customFormat="1" ht="15.75" customHeight="1" x14ac:dyDescent="0.7">
      <c r="E6" s="194"/>
      <c r="F6" s="194"/>
      <c r="G6" s="194"/>
      <c r="H6" s="194"/>
      <c r="I6" s="194"/>
      <c r="J6" s="194"/>
      <c r="K6" s="195"/>
      <c r="L6" s="195"/>
    </row>
    <row r="7" spans="5:13" ht="107.25" customHeight="1" x14ac:dyDescent="0.2">
      <c r="E7" s="335" t="s">
        <v>377</v>
      </c>
      <c r="F7" s="335"/>
      <c r="G7" s="335"/>
      <c r="H7" s="335"/>
      <c r="I7" s="335"/>
      <c r="J7" s="335"/>
      <c r="K7" s="335"/>
      <c r="L7" s="31"/>
    </row>
    <row r="8" spans="5:13" ht="15" customHeight="1" x14ac:dyDescent="0.2">
      <c r="E8" s="334"/>
      <c r="F8" s="334"/>
      <c r="G8" s="334"/>
      <c r="H8" s="334"/>
      <c r="I8" s="334"/>
      <c r="J8" s="334"/>
      <c r="K8" s="334"/>
      <c r="L8" s="31"/>
    </row>
    <row r="9" spans="5:13" ht="99.95" customHeight="1" x14ac:dyDescent="0.2">
      <c r="E9" s="92">
        <v>1</v>
      </c>
      <c r="F9" s="172" t="s">
        <v>243</v>
      </c>
      <c r="G9" s="93" t="s">
        <v>244</v>
      </c>
      <c r="H9" s="75" t="s">
        <v>245</v>
      </c>
      <c r="I9" s="93" t="s">
        <v>246</v>
      </c>
      <c r="J9" s="332" t="s">
        <v>124</v>
      </c>
      <c r="K9" s="332"/>
    </row>
    <row r="10" spans="5:13" ht="99.95" customHeight="1" x14ac:dyDescent="0.2">
      <c r="E10" s="92">
        <v>2</v>
      </c>
      <c r="F10" s="92" t="s">
        <v>243</v>
      </c>
      <c r="G10" s="93" t="s">
        <v>244</v>
      </c>
      <c r="H10" s="75" t="s">
        <v>245</v>
      </c>
      <c r="I10" s="94" t="s">
        <v>246</v>
      </c>
      <c r="J10" s="332" t="s">
        <v>124</v>
      </c>
      <c r="K10" s="332"/>
    </row>
    <row r="11" spans="5:13" ht="99.95" customHeight="1" x14ac:dyDescent="0.2">
      <c r="E11" s="92">
        <v>3</v>
      </c>
      <c r="F11" s="92" t="s">
        <v>243</v>
      </c>
      <c r="G11" s="93" t="s">
        <v>244</v>
      </c>
      <c r="H11" s="75" t="s">
        <v>245</v>
      </c>
      <c r="I11" s="94" t="s">
        <v>246</v>
      </c>
      <c r="J11" s="332" t="s">
        <v>124</v>
      </c>
      <c r="K11" s="332"/>
    </row>
    <row r="12" spans="5:13" ht="60.75" customHeight="1" x14ac:dyDescent="0.45">
      <c r="E12" s="333" t="s">
        <v>354</v>
      </c>
      <c r="F12" s="333"/>
      <c r="G12" s="333"/>
      <c r="H12" s="333"/>
      <c r="I12" s="333"/>
      <c r="J12" s="333"/>
      <c r="K12" s="333"/>
    </row>
  </sheetData>
  <mergeCells count="9">
    <mergeCell ref="J11:K11"/>
    <mergeCell ref="E12:K12"/>
    <mergeCell ref="E8:K8"/>
    <mergeCell ref="E7:K7"/>
    <mergeCell ref="E3:K3"/>
    <mergeCell ref="E5:G5"/>
    <mergeCell ref="H5:I5"/>
    <mergeCell ref="J9:K9"/>
    <mergeCell ref="J10:K10"/>
  </mergeCells>
  <printOptions horizontalCentered="1"/>
  <pageMargins left="0" right="0" top="0.51181102362204722" bottom="0.55118110236220474"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4" tint="-0.499984740745262"/>
  </sheetPr>
  <dimension ref="D2:O38"/>
  <sheetViews>
    <sheetView showGridLines="0" rightToLeft="1" topLeftCell="D4" workbookViewId="0">
      <selection activeCell="M23" sqref="M23:N23"/>
    </sheetView>
  </sheetViews>
  <sheetFormatPr defaultRowHeight="14.25" x14ac:dyDescent="0.2"/>
  <cols>
    <col min="1" max="5" width="9" style="4"/>
    <col min="6" max="6" width="20.375" style="4" customWidth="1"/>
    <col min="7" max="8" width="10.625" style="4" customWidth="1"/>
    <col min="9" max="9" width="19.5" style="4" customWidth="1"/>
    <col min="10" max="11" width="10.625" style="4" customWidth="1"/>
    <col min="12" max="12" width="14.5" style="4" customWidth="1"/>
    <col min="13" max="14" width="10.625" style="4" customWidth="1"/>
    <col min="15" max="16384" width="9" style="4"/>
  </cols>
  <sheetData>
    <row r="2" spans="6:15" ht="15" thickBot="1" x14ac:dyDescent="0.25"/>
    <row r="3" spans="6:15" ht="26.1" customHeight="1" thickBot="1" x14ac:dyDescent="0.25">
      <c r="F3" s="289" t="s">
        <v>257</v>
      </c>
      <c r="G3" s="290"/>
      <c r="H3" s="290"/>
      <c r="I3" s="290"/>
      <c r="J3" s="290"/>
      <c r="K3" s="290"/>
      <c r="L3" s="290"/>
      <c r="M3" s="290"/>
      <c r="N3" s="291"/>
    </row>
    <row r="4" spans="6:15" ht="20.100000000000001" customHeight="1" x14ac:dyDescent="0.2">
      <c r="F4" s="197"/>
      <c r="G4" s="197"/>
      <c r="H4" s="197"/>
      <c r="I4" s="197"/>
      <c r="J4" s="197"/>
      <c r="K4" s="197"/>
      <c r="L4" s="197"/>
      <c r="M4" s="197"/>
      <c r="N4" s="197"/>
    </row>
    <row r="5" spans="6:15" s="200" customFormat="1" ht="21.75" customHeight="1" x14ac:dyDescent="0.7">
      <c r="F5" s="355" t="s">
        <v>125</v>
      </c>
      <c r="G5" s="355"/>
      <c r="H5" s="356"/>
      <c r="I5" s="356"/>
      <c r="J5" s="197" t="s">
        <v>117</v>
      </c>
      <c r="K5" s="357"/>
      <c r="L5" s="357"/>
      <c r="M5" s="198"/>
      <c r="N5" s="199"/>
    </row>
    <row r="6" spans="6:15" ht="9" customHeight="1" x14ac:dyDescent="0.2">
      <c r="F6" s="32"/>
      <c r="G6" s="32"/>
      <c r="H6" s="32"/>
      <c r="I6" s="32"/>
      <c r="J6" s="32"/>
      <c r="K6" s="32"/>
      <c r="L6" s="32"/>
      <c r="M6" s="32"/>
      <c r="N6" s="32"/>
    </row>
    <row r="7" spans="6:15" ht="20.100000000000001" customHeight="1" x14ac:dyDescent="0.25">
      <c r="F7" s="201" t="s">
        <v>355</v>
      </c>
      <c r="G7" s="16"/>
      <c r="H7" s="16"/>
      <c r="I7" s="16"/>
      <c r="J7" s="16"/>
      <c r="K7" s="16"/>
      <c r="L7" s="16"/>
      <c r="M7" s="16"/>
      <c r="N7" s="16"/>
    </row>
    <row r="8" spans="6:15" ht="6" customHeight="1" x14ac:dyDescent="0.25">
      <c r="F8" s="16"/>
      <c r="G8" s="176"/>
      <c r="H8" s="176"/>
      <c r="I8" s="176"/>
      <c r="J8" s="176"/>
      <c r="K8" s="176"/>
      <c r="L8" s="176"/>
      <c r="M8" s="176"/>
      <c r="N8" s="176"/>
      <c r="O8" s="33"/>
    </row>
    <row r="9" spans="6:15" ht="20.100000000000001" customHeight="1" x14ac:dyDescent="0.25">
      <c r="F9" s="172" t="s">
        <v>127</v>
      </c>
      <c r="G9" s="284"/>
      <c r="H9" s="284"/>
      <c r="I9" s="284"/>
      <c r="J9" s="284"/>
      <c r="K9" s="284"/>
      <c r="L9" s="284"/>
      <c r="M9" s="284"/>
      <c r="N9" s="284"/>
      <c r="O9" s="33"/>
    </row>
    <row r="10" spans="6:15" ht="6" customHeight="1" x14ac:dyDescent="0.25">
      <c r="F10" s="33"/>
      <c r="G10" s="202"/>
      <c r="H10" s="202"/>
      <c r="I10" s="202"/>
      <c r="J10" s="202"/>
      <c r="K10" s="202"/>
      <c r="L10" s="202"/>
      <c r="M10" s="202"/>
      <c r="N10" s="202"/>
      <c r="O10" s="33"/>
    </row>
    <row r="11" spans="6:15" ht="20.100000000000001" customHeight="1" x14ac:dyDescent="0.25">
      <c r="F11" s="172" t="s">
        <v>356</v>
      </c>
      <c r="G11" s="284"/>
      <c r="H11" s="284"/>
      <c r="I11" s="75" t="s">
        <v>357</v>
      </c>
      <c r="J11" s="203" t="s">
        <v>340</v>
      </c>
      <c r="K11" s="203"/>
      <c r="L11" s="158" t="s">
        <v>229</v>
      </c>
      <c r="M11" s="284"/>
      <c r="N11" s="284"/>
      <c r="O11" s="33"/>
    </row>
    <row r="12" spans="6:15" ht="5.0999999999999996" customHeight="1" x14ac:dyDescent="0.25">
      <c r="F12" s="172"/>
      <c r="G12" s="283"/>
      <c r="H12" s="283"/>
      <c r="I12" s="354"/>
      <c r="J12" s="354"/>
      <c r="K12" s="354"/>
      <c r="L12" s="283"/>
      <c r="M12" s="283"/>
      <c r="N12" s="283"/>
      <c r="O12" s="33"/>
    </row>
    <row r="13" spans="6:15" ht="20.100000000000001" customHeight="1" x14ac:dyDescent="0.25">
      <c r="F13" s="172" t="s">
        <v>358</v>
      </c>
      <c r="G13" s="284"/>
      <c r="H13" s="284"/>
      <c r="I13" s="75" t="s">
        <v>359</v>
      </c>
      <c r="J13" s="299"/>
      <c r="K13" s="299"/>
      <c r="L13" s="158" t="s">
        <v>128</v>
      </c>
      <c r="M13" s="284"/>
      <c r="N13" s="284"/>
      <c r="O13" s="33"/>
    </row>
    <row r="14" spans="6:15" ht="5.0999999999999996" customHeight="1" x14ac:dyDescent="0.25">
      <c r="F14" s="204"/>
      <c r="G14" s="201"/>
      <c r="H14" s="202"/>
      <c r="I14" s="202"/>
      <c r="J14" s="202"/>
      <c r="K14" s="33"/>
      <c r="L14" s="202"/>
      <c r="M14" s="202"/>
      <c r="N14" s="202"/>
      <c r="O14" s="33"/>
    </row>
    <row r="15" spans="6:15" ht="40.5" customHeight="1" x14ac:dyDescent="0.25">
      <c r="F15" s="75" t="s">
        <v>360</v>
      </c>
      <c r="G15" s="351"/>
      <c r="H15" s="351"/>
      <c r="I15" s="75" t="s">
        <v>361</v>
      </c>
      <c r="J15" s="284"/>
      <c r="K15" s="284"/>
      <c r="L15" s="75" t="s">
        <v>362</v>
      </c>
      <c r="M15" s="284"/>
      <c r="N15" s="284"/>
      <c r="O15" s="33"/>
    </row>
    <row r="16" spans="6:15" ht="8.25" customHeight="1" x14ac:dyDescent="0.25">
      <c r="F16" s="201"/>
      <c r="G16" s="201"/>
      <c r="H16" s="202"/>
      <c r="I16" s="202"/>
      <c r="J16" s="202"/>
      <c r="K16" s="33"/>
      <c r="L16" s="202"/>
      <c r="M16" s="202"/>
      <c r="N16" s="202"/>
      <c r="O16" s="33"/>
    </row>
    <row r="17" spans="4:15" ht="20.100000000000001" customHeight="1" x14ac:dyDescent="0.25">
      <c r="F17" s="352" t="s">
        <v>248</v>
      </c>
      <c r="G17" s="352"/>
      <c r="H17" s="352"/>
      <c r="I17" s="352"/>
      <c r="J17" s="352"/>
      <c r="K17" s="352"/>
      <c r="L17" s="352"/>
      <c r="M17" s="352"/>
      <c r="N17" s="352"/>
      <c r="O17" s="33"/>
    </row>
    <row r="18" spans="4:15" ht="22.5" customHeight="1" x14ac:dyDescent="0.25">
      <c r="D18" s="205"/>
      <c r="F18" s="177" t="s">
        <v>249</v>
      </c>
      <c r="G18" s="353" t="s">
        <v>250</v>
      </c>
      <c r="H18" s="353"/>
      <c r="I18" s="177" t="s">
        <v>251</v>
      </c>
      <c r="J18" s="177" t="s">
        <v>252</v>
      </c>
      <c r="K18" s="177" t="s">
        <v>253</v>
      </c>
      <c r="L18" s="177" t="s">
        <v>254</v>
      </c>
      <c r="M18" s="353" t="s">
        <v>255</v>
      </c>
      <c r="N18" s="353"/>
      <c r="O18" s="33"/>
    </row>
    <row r="19" spans="4:15" ht="21.75" customHeight="1" x14ac:dyDescent="0.25">
      <c r="D19" s="205"/>
      <c r="F19" s="178" t="s">
        <v>256</v>
      </c>
      <c r="G19" s="348"/>
      <c r="H19" s="348"/>
      <c r="I19" s="179"/>
      <c r="J19" s="179"/>
      <c r="K19" s="179"/>
      <c r="L19" s="179"/>
      <c r="M19" s="348"/>
      <c r="N19" s="348"/>
      <c r="O19" s="33"/>
    </row>
    <row r="20" spans="4:15" ht="9.9499999999999993" customHeight="1" x14ac:dyDescent="0.45">
      <c r="F20" s="202"/>
      <c r="G20" s="206"/>
      <c r="H20" s="206"/>
      <c r="I20" s="206"/>
      <c r="J20" s="206"/>
      <c r="K20" s="206"/>
      <c r="L20" s="206"/>
      <c r="M20" s="206"/>
      <c r="N20" s="206"/>
    </row>
    <row r="21" spans="4:15" ht="20.100000000000001" customHeight="1" x14ac:dyDescent="0.2">
      <c r="F21" s="349" t="s">
        <v>129</v>
      </c>
      <c r="G21" s="349"/>
      <c r="H21" s="349"/>
      <c r="I21" s="349"/>
      <c r="J21" s="349"/>
      <c r="K21" s="349"/>
      <c r="L21" s="349"/>
      <c r="M21" s="349"/>
      <c r="N21" s="349"/>
    </row>
    <row r="22" spans="4:15" ht="5.0999999999999996" customHeight="1" x14ac:dyDescent="0.25">
      <c r="F22" s="202"/>
      <c r="G22" s="33"/>
      <c r="H22" s="33"/>
      <c r="I22" s="33"/>
      <c r="J22" s="33"/>
      <c r="K22" s="33"/>
      <c r="L22" s="33"/>
      <c r="M22" s="33"/>
      <c r="N22" s="33"/>
    </row>
    <row r="23" spans="4:15" ht="20.100000000000001" customHeight="1" x14ac:dyDescent="0.2">
      <c r="F23" s="207" t="s">
        <v>363</v>
      </c>
      <c r="G23" s="350"/>
      <c r="H23" s="350"/>
      <c r="I23" s="172" t="s">
        <v>130</v>
      </c>
      <c r="J23" s="284"/>
      <c r="K23" s="284"/>
      <c r="L23" s="172" t="s">
        <v>131</v>
      </c>
      <c r="M23" s="284"/>
      <c r="N23" s="284"/>
    </row>
    <row r="24" spans="4:15" ht="5.0999999999999996" customHeight="1" x14ac:dyDescent="0.25">
      <c r="F24" s="208"/>
      <c r="G24" s="209"/>
      <c r="H24" s="209"/>
      <c r="I24" s="209"/>
      <c r="J24" s="209"/>
      <c r="K24" s="209"/>
      <c r="L24" s="209"/>
      <c r="M24" s="209"/>
      <c r="N24" s="33"/>
    </row>
    <row r="25" spans="4:15" ht="20.100000000000001" customHeight="1" x14ac:dyDescent="0.25">
      <c r="F25" s="207" t="s">
        <v>132</v>
      </c>
      <c r="G25" s="342"/>
      <c r="H25" s="342"/>
      <c r="I25" s="342"/>
      <c r="J25" s="342"/>
      <c r="K25" s="342"/>
      <c r="L25" s="342"/>
      <c r="M25" s="342"/>
      <c r="N25" s="342"/>
    </row>
    <row r="26" spans="4:15" ht="5.0999999999999996" customHeight="1" x14ac:dyDescent="0.25">
      <c r="F26" s="207"/>
      <c r="G26" s="208"/>
      <c r="H26" s="208"/>
      <c r="I26" s="202"/>
      <c r="J26" s="202"/>
      <c r="K26" s="208"/>
      <c r="L26" s="208"/>
      <c r="M26" s="208"/>
      <c r="N26" s="208"/>
    </row>
    <row r="27" spans="4:15" ht="20.100000000000001" customHeight="1" x14ac:dyDescent="0.2">
      <c r="F27" s="210" t="s">
        <v>133</v>
      </c>
      <c r="G27" s="343"/>
      <c r="H27" s="343"/>
      <c r="I27" s="343"/>
      <c r="J27" s="343"/>
      <c r="K27" s="343"/>
      <c r="L27" s="343"/>
      <c r="M27" s="343"/>
      <c r="N27" s="343"/>
    </row>
    <row r="28" spans="4:15" ht="17.25" customHeight="1" x14ac:dyDescent="0.25">
      <c r="F28" s="33"/>
      <c r="G28" s="33"/>
      <c r="H28" s="33"/>
      <c r="I28" s="33"/>
      <c r="J28" s="33"/>
      <c r="K28" s="33"/>
      <c r="L28" s="33"/>
      <c r="M28" s="33"/>
      <c r="N28" s="33"/>
    </row>
    <row r="29" spans="4:15" ht="20.100000000000001" customHeight="1" x14ac:dyDescent="0.25">
      <c r="F29" s="33"/>
      <c r="G29" s="344" t="s">
        <v>364</v>
      </c>
      <c r="H29" s="344"/>
      <c r="I29" s="344"/>
      <c r="J29" s="344"/>
      <c r="K29" s="211"/>
      <c r="L29" s="211"/>
      <c r="M29" s="211"/>
      <c r="N29" s="95"/>
    </row>
    <row r="30" spans="4:15" s="17" customFormat="1" ht="5.0999999999999996" customHeight="1" x14ac:dyDescent="0.25">
      <c r="F30" s="70"/>
      <c r="G30" s="70"/>
      <c r="H30" s="173"/>
      <c r="I30" s="173"/>
      <c r="J30" s="173"/>
      <c r="K30" s="173"/>
      <c r="L30" s="173"/>
      <c r="M30" s="173"/>
      <c r="N30" s="173"/>
    </row>
    <row r="31" spans="4:15" ht="20.100000000000001" customHeight="1" x14ac:dyDescent="0.45">
      <c r="F31" s="33"/>
      <c r="G31" s="345" t="s">
        <v>365</v>
      </c>
      <c r="H31" s="345"/>
      <c r="I31" s="345"/>
      <c r="J31" s="345"/>
      <c r="K31" s="212"/>
      <c r="L31" s="212"/>
      <c r="M31" s="212"/>
      <c r="N31" s="213"/>
    </row>
    <row r="32" spans="4:15" s="17" customFormat="1" ht="5.0999999999999996" customHeight="1" x14ac:dyDescent="0.45">
      <c r="F32" s="70"/>
      <c r="G32" s="70"/>
      <c r="H32" s="71"/>
      <c r="I32" s="71"/>
      <c r="J32" s="71"/>
      <c r="K32" s="71"/>
      <c r="L32" s="71"/>
      <c r="M32" s="71"/>
      <c r="N32" s="71"/>
    </row>
    <row r="33" spans="6:14" ht="20.100000000000001" customHeight="1" x14ac:dyDescent="0.45">
      <c r="F33" s="33"/>
      <c r="G33" s="345" t="s">
        <v>366</v>
      </c>
      <c r="H33" s="345"/>
      <c r="I33" s="345"/>
      <c r="J33" s="345"/>
      <c r="K33" s="212"/>
      <c r="L33" s="212"/>
      <c r="M33" s="212"/>
      <c r="N33" s="213"/>
    </row>
    <row r="34" spans="6:14" ht="20.100000000000001" customHeight="1" x14ac:dyDescent="0.25">
      <c r="F34" s="33"/>
      <c r="G34" s="33"/>
      <c r="H34" s="33"/>
      <c r="I34" s="33"/>
      <c r="J34" s="33"/>
      <c r="K34" s="33"/>
      <c r="L34" s="33"/>
      <c r="M34" s="33"/>
      <c r="N34" s="33"/>
    </row>
    <row r="35" spans="6:14" ht="20.100000000000001" customHeight="1" x14ac:dyDescent="0.45">
      <c r="F35" s="214" t="s">
        <v>274</v>
      </c>
      <c r="G35" s="346"/>
      <c r="H35" s="346"/>
      <c r="I35" s="346"/>
      <c r="J35" s="346"/>
      <c r="K35" s="346"/>
      <c r="L35" s="214" t="s">
        <v>275</v>
      </c>
      <c r="M35" s="347"/>
      <c r="N35" s="347"/>
    </row>
    <row r="36" spans="6:14" s="17" customFormat="1" ht="3" customHeight="1" x14ac:dyDescent="0.45">
      <c r="F36" s="215"/>
      <c r="G36" s="215"/>
      <c r="H36" s="215"/>
      <c r="I36" s="215"/>
      <c r="J36" s="215"/>
      <c r="K36" s="215"/>
      <c r="L36" s="215"/>
      <c r="M36" s="216"/>
      <c r="N36" s="216"/>
    </row>
    <row r="37" spans="6:14" ht="48" customHeight="1" x14ac:dyDescent="0.2">
      <c r="F37" s="210" t="s">
        <v>276</v>
      </c>
      <c r="G37" s="341"/>
      <c r="H37" s="341"/>
      <c r="I37" s="341"/>
      <c r="J37" s="341"/>
      <c r="K37" s="341"/>
      <c r="L37" s="341"/>
      <c r="M37" s="341"/>
      <c r="N37" s="341"/>
    </row>
    <row r="38" spans="6:14" ht="19.5" x14ac:dyDescent="0.2">
      <c r="F38" s="171"/>
      <c r="G38" s="171"/>
      <c r="H38" s="171"/>
      <c r="I38" s="171"/>
      <c r="J38" s="171"/>
      <c r="K38" s="171"/>
      <c r="L38" s="171"/>
      <c r="M38" s="171"/>
      <c r="N38" s="171"/>
    </row>
  </sheetData>
  <mergeCells count="33">
    <mergeCell ref="G11:H11"/>
    <mergeCell ref="M11:N11"/>
    <mergeCell ref="F3:N3"/>
    <mergeCell ref="F5:G5"/>
    <mergeCell ref="H5:I5"/>
    <mergeCell ref="K5:L5"/>
    <mergeCell ref="G9:N9"/>
    <mergeCell ref="G12:H12"/>
    <mergeCell ref="I12:K12"/>
    <mergeCell ref="L12:N12"/>
    <mergeCell ref="G13:H13"/>
    <mergeCell ref="J13:K13"/>
    <mergeCell ref="M13:N13"/>
    <mergeCell ref="G15:H15"/>
    <mergeCell ref="J15:K15"/>
    <mergeCell ref="M15:N15"/>
    <mergeCell ref="F17:N17"/>
    <mergeCell ref="G18:H18"/>
    <mergeCell ref="M18:N18"/>
    <mergeCell ref="G19:H19"/>
    <mergeCell ref="M19:N19"/>
    <mergeCell ref="F21:N21"/>
    <mergeCell ref="G23:H23"/>
    <mergeCell ref="J23:K23"/>
    <mergeCell ref="M23:N23"/>
    <mergeCell ref="G37:N37"/>
    <mergeCell ref="G25:N25"/>
    <mergeCell ref="G27:N27"/>
    <mergeCell ref="G29:J29"/>
    <mergeCell ref="G31:J31"/>
    <mergeCell ref="G33:J33"/>
    <mergeCell ref="G35:K35"/>
    <mergeCell ref="M35:N35"/>
  </mergeCells>
  <printOptions horizontalCentered="1"/>
  <pageMargins left="0" right="0" top="0.31496062992125984" bottom="0"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4" tint="-0.499984740745262"/>
  </sheetPr>
  <dimension ref="C2:J21"/>
  <sheetViews>
    <sheetView showGridLines="0" rightToLeft="1" workbookViewId="0">
      <selection activeCell="D5" sqref="D5:I5"/>
    </sheetView>
  </sheetViews>
  <sheetFormatPr defaultColWidth="9" defaultRowHeight="14.25" x14ac:dyDescent="0.2"/>
  <cols>
    <col min="1" max="3" width="9" style="4"/>
    <col min="4" max="8" width="15.625" style="4" customWidth="1"/>
    <col min="9" max="9" width="19" style="4" customWidth="1"/>
    <col min="10" max="10" width="9" style="8"/>
    <col min="11" max="16384" width="9" style="4"/>
  </cols>
  <sheetData>
    <row r="2" spans="4:10" ht="15" thickBot="1" x14ac:dyDescent="0.25"/>
    <row r="3" spans="4:10" ht="30" customHeight="1" thickBot="1" x14ac:dyDescent="0.75">
      <c r="D3" s="289" t="s">
        <v>367</v>
      </c>
      <c r="E3" s="290"/>
      <c r="F3" s="290"/>
      <c r="G3" s="290"/>
      <c r="H3" s="290"/>
      <c r="I3" s="291"/>
      <c r="J3" s="14"/>
    </row>
    <row r="4" spans="4:10" ht="19.5" customHeight="1" x14ac:dyDescent="0.5">
      <c r="D4" s="15"/>
      <c r="E4" s="15"/>
      <c r="F4" s="15"/>
      <c r="G4" s="15"/>
      <c r="H4" s="15"/>
      <c r="I4" s="15"/>
    </row>
    <row r="5" spans="4:10" ht="19.5" customHeight="1" x14ac:dyDescent="0.55000000000000004">
      <c r="D5" s="366" t="s">
        <v>384</v>
      </c>
      <c r="E5" s="366"/>
      <c r="F5" s="366"/>
      <c r="G5" s="366"/>
      <c r="H5" s="366"/>
      <c r="I5" s="366"/>
    </row>
    <row r="6" spans="4:10" ht="13.5" customHeight="1" x14ac:dyDescent="0.5">
      <c r="D6" s="217"/>
      <c r="E6" s="217"/>
      <c r="F6" s="217"/>
      <c r="G6" s="217"/>
      <c r="H6" s="217"/>
      <c r="I6" s="217"/>
    </row>
    <row r="7" spans="4:10" ht="24.95" customHeight="1" x14ac:dyDescent="0.2">
      <c r="D7" s="218" t="s">
        <v>368</v>
      </c>
      <c r="E7" s="175"/>
      <c r="F7" s="163"/>
      <c r="G7" s="163"/>
      <c r="H7" s="57"/>
      <c r="I7" s="163"/>
    </row>
    <row r="8" spans="4:10" ht="6.95" customHeight="1" x14ac:dyDescent="0.2">
      <c r="D8" s="176"/>
      <c r="E8" s="176"/>
      <c r="F8" s="176"/>
      <c r="G8" s="176"/>
      <c r="H8" s="176"/>
      <c r="I8" s="176"/>
    </row>
    <row r="9" spans="4:10" ht="24.95" customHeight="1" x14ac:dyDescent="0.2">
      <c r="D9" s="175" t="s">
        <v>258</v>
      </c>
      <c r="E9" s="367"/>
      <c r="F9" s="367"/>
      <c r="G9" s="368" t="s">
        <v>369</v>
      </c>
      <c r="H9" s="368"/>
      <c r="I9" s="219"/>
    </row>
    <row r="10" spans="4:10" ht="6.95" customHeight="1" x14ac:dyDescent="0.2">
      <c r="D10" s="176"/>
      <c r="E10" s="176"/>
      <c r="F10" s="176"/>
      <c r="G10" s="176"/>
      <c r="H10" s="176"/>
      <c r="I10" s="176"/>
    </row>
    <row r="11" spans="4:10" ht="24.95" customHeight="1" x14ac:dyDescent="0.2">
      <c r="D11" s="182" t="s">
        <v>74</v>
      </c>
      <c r="E11" s="360"/>
      <c r="F11" s="360"/>
      <c r="G11" s="361" t="s">
        <v>79</v>
      </c>
      <c r="H11" s="361"/>
      <c r="I11" s="180"/>
    </row>
    <row r="12" spans="4:10" ht="6.95" customHeight="1" x14ac:dyDescent="0.2">
      <c r="D12" s="182"/>
      <c r="E12" s="182"/>
      <c r="F12" s="182"/>
      <c r="G12" s="182"/>
      <c r="H12" s="182"/>
      <c r="I12" s="182"/>
    </row>
    <row r="13" spans="4:10" ht="24.95" customHeight="1" x14ac:dyDescent="0.2">
      <c r="D13" s="182" t="s">
        <v>370</v>
      </c>
      <c r="E13" s="360"/>
      <c r="F13" s="360"/>
      <c r="G13" s="361" t="s">
        <v>80</v>
      </c>
      <c r="H13" s="361"/>
      <c r="I13" s="180"/>
    </row>
    <row r="14" spans="4:10" ht="6.95" customHeight="1" x14ac:dyDescent="0.2">
      <c r="D14" s="182"/>
      <c r="E14" s="182"/>
      <c r="F14" s="182"/>
      <c r="G14" s="182"/>
      <c r="H14" s="182"/>
      <c r="I14" s="182"/>
    </row>
    <row r="15" spans="4:10" s="8" customFormat="1" ht="29.25" customHeight="1" x14ac:dyDescent="0.2">
      <c r="D15" s="362" t="s">
        <v>371</v>
      </c>
      <c r="E15" s="362"/>
      <c r="F15" s="362"/>
      <c r="G15" s="362"/>
      <c r="H15" s="362"/>
      <c r="I15" s="362"/>
    </row>
    <row r="16" spans="4:10" s="8" customFormat="1" ht="30" customHeight="1" x14ac:dyDescent="0.2">
      <c r="D16" s="363"/>
      <c r="E16" s="363"/>
      <c r="F16" s="363"/>
      <c r="G16" s="363"/>
      <c r="H16" s="363"/>
      <c r="I16" s="363"/>
    </row>
    <row r="17" spans="3:10" ht="20.100000000000001" customHeight="1" x14ac:dyDescent="0.25">
      <c r="C17" s="33"/>
      <c r="D17" s="83"/>
      <c r="E17" s="364" t="s">
        <v>259</v>
      </c>
      <c r="F17" s="364"/>
      <c r="G17" s="365"/>
      <c r="H17" s="365"/>
      <c r="I17" s="184"/>
      <c r="J17" s="95"/>
    </row>
    <row r="18" spans="3:10" s="17" customFormat="1" ht="5.0999999999999996" customHeight="1" x14ac:dyDescent="0.25">
      <c r="C18" s="70"/>
      <c r="D18" s="83"/>
      <c r="E18" s="183"/>
      <c r="F18" s="183"/>
      <c r="G18" s="183"/>
      <c r="H18" s="183"/>
      <c r="I18" s="183"/>
      <c r="J18" s="173"/>
    </row>
    <row r="19" spans="3:10" ht="20.100000000000001" customHeight="1" x14ac:dyDescent="0.25">
      <c r="C19" s="33"/>
      <c r="D19" s="83"/>
      <c r="E19" s="358" t="s">
        <v>260</v>
      </c>
      <c r="F19" s="358"/>
      <c r="G19" s="359"/>
      <c r="H19" s="359"/>
      <c r="I19" s="165"/>
      <c r="J19" s="96"/>
    </row>
    <row r="20" spans="3:10" s="17" customFormat="1" ht="5.0999999999999996" customHeight="1" x14ac:dyDescent="0.25">
      <c r="C20" s="70"/>
      <c r="D20" s="83"/>
      <c r="E20" s="181"/>
      <c r="F20" s="181"/>
      <c r="G20" s="181"/>
      <c r="H20" s="181"/>
      <c r="I20" s="181"/>
      <c r="J20" s="174"/>
    </row>
    <row r="21" spans="3:10" ht="20.100000000000001" customHeight="1" x14ac:dyDescent="0.25">
      <c r="C21" s="33"/>
      <c r="D21" s="83"/>
      <c r="E21" s="358" t="s">
        <v>93</v>
      </c>
      <c r="F21" s="358"/>
      <c r="G21" s="359"/>
      <c r="H21" s="359"/>
      <c r="I21" s="165"/>
      <c r="J21" s="96"/>
    </row>
  </sheetData>
  <mergeCells count="16">
    <mergeCell ref="D3:I3"/>
    <mergeCell ref="D5:I5"/>
    <mergeCell ref="E9:F9"/>
    <mergeCell ref="G9:H9"/>
    <mergeCell ref="E11:F11"/>
    <mergeCell ref="G11:H11"/>
    <mergeCell ref="E19:F19"/>
    <mergeCell ref="G19:H19"/>
    <mergeCell ref="E21:F21"/>
    <mergeCell ref="G21:H21"/>
    <mergeCell ref="E13:F13"/>
    <mergeCell ref="G13:H13"/>
    <mergeCell ref="D15:I15"/>
    <mergeCell ref="D16:I16"/>
    <mergeCell ref="E17:F17"/>
    <mergeCell ref="G17:H17"/>
  </mergeCells>
  <printOptions horizontalCentered="1"/>
  <pageMargins left="0.39370078740157483" right="0.39370078740157483" top="0.47244094488188981" bottom="0.55118110236220474" header="0.31496062992125984" footer="0.31496062992125984"/>
  <pageSetup paperSize="11" scale="9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AJ60"/>
  <sheetViews>
    <sheetView showGridLines="0" rightToLeft="1" topLeftCell="A4" zoomScale="70" zoomScaleNormal="70" workbookViewId="0">
      <selection activeCell="Q9" sqref="Q9"/>
    </sheetView>
  </sheetViews>
  <sheetFormatPr defaultColWidth="9.125" defaultRowHeight="21.75" x14ac:dyDescent="0.2"/>
  <cols>
    <col min="1" max="2" width="9.125" style="4"/>
    <col min="3" max="3" width="10.375" style="119" customWidth="1"/>
    <col min="4" max="4" width="6.625" style="4" customWidth="1"/>
    <col min="5" max="5" width="5.25" style="4" customWidth="1"/>
    <col min="6" max="6" width="5.5" style="4" customWidth="1"/>
    <col min="7" max="7" width="11" style="4" customWidth="1"/>
    <col min="8" max="8" width="6.125" style="4" customWidth="1"/>
    <col min="9" max="9" width="5" style="4" customWidth="1"/>
    <col min="10" max="10" width="3.5" style="4" customWidth="1"/>
    <col min="11" max="11" width="3" style="4" customWidth="1"/>
    <col min="12" max="15" width="3.5" style="4" customWidth="1"/>
    <col min="16" max="16" width="5.75" style="4" customWidth="1"/>
    <col min="17" max="20" width="5" style="4" customWidth="1"/>
    <col min="21" max="21" width="3.5" style="4" customWidth="1"/>
    <col min="22" max="22" width="3.25" style="4" customWidth="1"/>
    <col min="23" max="23" width="4.125" style="4" customWidth="1"/>
    <col min="24" max="24" width="5.125" style="4" customWidth="1"/>
    <col min="25" max="25" width="4.375" style="4" customWidth="1"/>
    <col min="26" max="26" width="8.75" style="4" customWidth="1"/>
    <col min="27" max="27" width="12.5" style="4" customWidth="1"/>
    <col min="28" max="28" width="7" style="4" customWidth="1"/>
    <col min="29" max="29" width="7.75" style="4" customWidth="1"/>
    <col min="30" max="30" width="7.5" style="4" customWidth="1"/>
    <col min="31" max="31" width="6.25" style="17" customWidth="1"/>
    <col min="32" max="32" width="4.5" style="17" customWidth="1"/>
    <col min="33" max="33" width="7.75" style="17" customWidth="1"/>
    <col min="34" max="34" width="10.125" style="17" customWidth="1"/>
    <col min="35" max="35" width="7.5" style="17" customWidth="1"/>
    <col min="36" max="36" width="8.25" style="118" customWidth="1"/>
    <col min="37" max="16384" width="9.125" style="4"/>
  </cols>
  <sheetData>
    <row r="1" spans="3:36" ht="22.5" thickBot="1" x14ac:dyDescent="0.25"/>
    <row r="2" spans="3:36" ht="26.25" customHeight="1" thickBot="1" x14ac:dyDescent="0.25">
      <c r="C2" s="289" t="s">
        <v>282</v>
      </c>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1"/>
    </row>
    <row r="3" spans="3:36" ht="13.5" customHeight="1" x14ac:dyDescent="0.2"/>
    <row r="4" spans="3:36" s="243" customFormat="1" ht="27" customHeight="1" x14ac:dyDescent="0.2">
      <c r="D4" s="436"/>
      <c r="E4" s="436"/>
      <c r="F4" s="436"/>
      <c r="G4" s="436"/>
      <c r="H4" s="436"/>
      <c r="I4" s="437" t="s">
        <v>125</v>
      </c>
      <c r="J4" s="437"/>
      <c r="K4" s="437"/>
      <c r="L4" s="437"/>
      <c r="M4" s="437"/>
      <c r="N4" s="437"/>
      <c r="O4" s="438"/>
      <c r="P4" s="438"/>
      <c r="Q4" s="438"/>
      <c r="R4" s="438"/>
      <c r="S4" s="438"/>
      <c r="T4" s="438"/>
      <c r="U4" s="438"/>
      <c r="V4" s="255"/>
      <c r="W4" s="437" t="s">
        <v>117</v>
      </c>
      <c r="X4" s="437"/>
      <c r="Y4" s="437"/>
      <c r="Z4" s="437"/>
      <c r="AA4" s="438"/>
      <c r="AB4" s="438"/>
      <c r="AC4" s="438"/>
      <c r="AD4" s="436"/>
      <c r="AE4" s="436"/>
      <c r="AF4" s="436"/>
      <c r="AG4" s="255"/>
      <c r="AH4" s="255"/>
      <c r="AI4" s="132"/>
    </row>
    <row r="5" spans="3:36" ht="12" customHeight="1" x14ac:dyDescent="0.2"/>
    <row r="6" spans="3:36" ht="22.5" customHeight="1" thickBot="1" x14ac:dyDescent="0.25">
      <c r="C6" s="435" t="s">
        <v>374</v>
      </c>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c r="AH6" s="435"/>
      <c r="AI6" s="435"/>
      <c r="AJ6" s="435"/>
    </row>
    <row r="7" spans="3:36" ht="38.25" customHeight="1" x14ac:dyDescent="0.2">
      <c r="C7" s="431" t="s">
        <v>118</v>
      </c>
      <c r="D7" s="416" t="s">
        <v>134</v>
      </c>
      <c r="E7" s="416"/>
      <c r="F7" s="416"/>
      <c r="G7" s="416" t="s">
        <v>119</v>
      </c>
      <c r="H7" s="416" t="s">
        <v>120</v>
      </c>
      <c r="I7" s="416"/>
      <c r="J7" s="412" t="s">
        <v>397</v>
      </c>
      <c r="K7" s="413"/>
      <c r="L7" s="413"/>
      <c r="M7" s="413"/>
      <c r="N7" s="413"/>
      <c r="O7" s="413"/>
      <c r="P7" s="413"/>
      <c r="Q7" s="413"/>
      <c r="R7" s="413"/>
      <c r="S7" s="413"/>
      <c r="T7" s="413"/>
      <c r="U7" s="413"/>
      <c r="V7" s="413"/>
      <c r="W7" s="413"/>
      <c r="X7" s="413"/>
      <c r="Y7" s="434"/>
      <c r="Z7" s="432" t="s">
        <v>299</v>
      </c>
      <c r="AA7" s="416" t="s">
        <v>296</v>
      </c>
      <c r="AB7" s="416" t="s">
        <v>283</v>
      </c>
      <c r="AC7" s="416"/>
      <c r="AD7" s="416" t="s">
        <v>284</v>
      </c>
      <c r="AE7" s="404" t="s">
        <v>285</v>
      </c>
      <c r="AF7" s="404"/>
      <c r="AG7" s="404" t="s">
        <v>286</v>
      </c>
      <c r="AH7" s="428" t="s">
        <v>287</v>
      </c>
      <c r="AI7" s="428"/>
      <c r="AJ7" s="429" t="s">
        <v>298</v>
      </c>
    </row>
    <row r="8" spans="3:36" ht="42" customHeight="1" x14ac:dyDescent="0.2">
      <c r="C8" s="415"/>
      <c r="D8" s="316"/>
      <c r="E8" s="316"/>
      <c r="F8" s="316"/>
      <c r="G8" s="316"/>
      <c r="H8" s="316"/>
      <c r="I8" s="316"/>
      <c r="J8" s="425" t="s">
        <v>398</v>
      </c>
      <c r="K8" s="426"/>
      <c r="L8" s="426"/>
      <c r="M8" s="427"/>
      <c r="N8" s="425" t="s">
        <v>399</v>
      </c>
      <c r="O8" s="426"/>
      <c r="P8" s="426"/>
      <c r="Q8" s="427"/>
      <c r="R8" s="426" t="s">
        <v>400</v>
      </c>
      <c r="S8" s="426"/>
      <c r="T8" s="427"/>
      <c r="U8" s="420" t="s">
        <v>401</v>
      </c>
      <c r="V8" s="421"/>
      <c r="W8" s="422"/>
      <c r="X8" s="423" t="s">
        <v>402</v>
      </c>
      <c r="Y8" s="423" t="s">
        <v>373</v>
      </c>
      <c r="Z8" s="433"/>
      <c r="AA8" s="316"/>
      <c r="AB8" s="316"/>
      <c r="AC8" s="316"/>
      <c r="AD8" s="316"/>
      <c r="AE8" s="417"/>
      <c r="AF8" s="417"/>
      <c r="AG8" s="417"/>
      <c r="AH8" s="242" t="s">
        <v>150</v>
      </c>
      <c r="AI8" s="242" t="s">
        <v>151</v>
      </c>
      <c r="AJ8" s="430"/>
    </row>
    <row r="9" spans="3:36" ht="121.5" customHeight="1" x14ac:dyDescent="0.2">
      <c r="C9" s="415"/>
      <c r="D9" s="316"/>
      <c r="E9" s="316"/>
      <c r="F9" s="316"/>
      <c r="G9" s="316"/>
      <c r="H9" s="239" t="s">
        <v>277</v>
      </c>
      <c r="I9" s="239" t="s">
        <v>122</v>
      </c>
      <c r="J9" s="251" t="s">
        <v>403</v>
      </c>
      <c r="K9" s="251" t="s">
        <v>404</v>
      </c>
      <c r="L9" s="251" t="s">
        <v>405</v>
      </c>
      <c r="M9" s="251" t="s">
        <v>372</v>
      </c>
      <c r="N9" s="254" t="s">
        <v>414</v>
      </c>
      <c r="O9" s="254" t="s">
        <v>415</v>
      </c>
      <c r="P9" s="248" t="s">
        <v>413</v>
      </c>
      <c r="Q9" s="248" t="s">
        <v>406</v>
      </c>
      <c r="R9" s="248" t="s">
        <v>407</v>
      </c>
      <c r="S9" s="248" t="s">
        <v>408</v>
      </c>
      <c r="T9" s="248" t="s">
        <v>409</v>
      </c>
      <c r="U9" s="249" t="s">
        <v>410</v>
      </c>
      <c r="V9" s="250" t="s">
        <v>411</v>
      </c>
      <c r="W9" s="250" t="s">
        <v>412</v>
      </c>
      <c r="X9" s="424"/>
      <c r="Y9" s="424"/>
      <c r="Z9" s="309"/>
      <c r="AA9" s="316"/>
      <c r="AB9" s="239" t="s">
        <v>277</v>
      </c>
      <c r="AC9" s="239" t="s">
        <v>122</v>
      </c>
      <c r="AD9" s="316"/>
      <c r="AE9" s="239" t="s">
        <v>277</v>
      </c>
      <c r="AF9" s="242" t="s">
        <v>122</v>
      </c>
      <c r="AG9" s="417"/>
      <c r="AH9" s="242" t="s">
        <v>288</v>
      </c>
      <c r="AI9" s="242" t="s">
        <v>122</v>
      </c>
      <c r="AJ9" s="430"/>
    </row>
    <row r="10" spans="3:36" x14ac:dyDescent="0.5">
      <c r="C10" s="120" t="s">
        <v>86</v>
      </c>
      <c r="D10" s="397"/>
      <c r="E10" s="397"/>
      <c r="F10" s="397"/>
      <c r="G10" s="246"/>
      <c r="H10" s="42"/>
      <c r="I10" s="42"/>
      <c r="J10" s="42"/>
      <c r="K10" s="42"/>
      <c r="L10" s="42"/>
      <c r="M10" s="42"/>
      <c r="N10" s="42"/>
      <c r="O10" s="42"/>
      <c r="P10" s="42"/>
      <c r="Q10" s="42"/>
      <c r="R10" s="42"/>
      <c r="S10" s="42"/>
      <c r="T10" s="42"/>
      <c r="U10" s="42"/>
      <c r="V10" s="42"/>
      <c r="W10" s="42"/>
      <c r="X10" s="42"/>
      <c r="Y10" s="42"/>
      <c r="Z10" s="42"/>
      <c r="AA10" s="42">
        <v>0.5</v>
      </c>
      <c r="AB10" s="121">
        <v>0.5</v>
      </c>
      <c r="AC10" s="121">
        <v>0.5</v>
      </c>
      <c r="AD10" s="240">
        <v>8</v>
      </c>
      <c r="AE10" s="240">
        <f>AB10*AD10</f>
        <v>4</v>
      </c>
      <c r="AF10" s="43">
        <f>AC10*AD10</f>
        <v>4</v>
      </c>
      <c r="AG10" s="43">
        <v>8000</v>
      </c>
      <c r="AH10" s="43">
        <f>AA10*AB10*AG10</f>
        <v>2000</v>
      </c>
      <c r="AI10" s="43">
        <f>AG10*AC10*AA10</f>
        <v>2000</v>
      </c>
      <c r="AJ10" s="127">
        <f>AH10+AI10</f>
        <v>4000</v>
      </c>
    </row>
    <row r="11" spans="3:36" x14ac:dyDescent="0.5">
      <c r="C11" s="120" t="s">
        <v>86</v>
      </c>
      <c r="D11" s="397"/>
      <c r="E11" s="397"/>
      <c r="F11" s="397"/>
      <c r="G11" s="246"/>
      <c r="H11" s="42"/>
      <c r="I11" s="42"/>
      <c r="J11" s="42"/>
      <c r="K11" s="42"/>
      <c r="L11" s="42"/>
      <c r="M11" s="42"/>
      <c r="N11" s="42"/>
      <c r="O11" s="42"/>
      <c r="P11" s="42"/>
      <c r="Q11" s="42"/>
      <c r="R11" s="42"/>
      <c r="S11" s="42"/>
      <c r="T11" s="42"/>
      <c r="U11" s="42"/>
      <c r="V11" s="42"/>
      <c r="W11" s="42"/>
      <c r="X11" s="42"/>
      <c r="Y11" s="42"/>
      <c r="Z11" s="42"/>
      <c r="AA11" s="42">
        <v>0.5</v>
      </c>
      <c r="AB11" s="121">
        <v>0.5</v>
      </c>
      <c r="AC11" s="121">
        <v>0.5</v>
      </c>
      <c r="AD11" s="240">
        <v>8</v>
      </c>
      <c r="AE11" s="240">
        <f>AB11*AD11</f>
        <v>4</v>
      </c>
      <c r="AF11" s="43">
        <f>AC11*AD11</f>
        <v>4</v>
      </c>
      <c r="AG11" s="43"/>
      <c r="AH11" s="43">
        <f>AA11*AB11*AG11</f>
        <v>0</v>
      </c>
      <c r="AI11" s="43">
        <f>AG11*AC11*AA11</f>
        <v>0</v>
      </c>
      <c r="AJ11" s="127">
        <f t="shared" ref="AJ11:AJ30" si="0">AH11+AI11</f>
        <v>0</v>
      </c>
    </row>
    <row r="12" spans="3:36" ht="21.75" customHeight="1" x14ac:dyDescent="0.5">
      <c r="C12" s="418" t="s">
        <v>289</v>
      </c>
      <c r="D12" s="419"/>
      <c r="E12" s="419"/>
      <c r="F12" s="419"/>
      <c r="G12" s="419"/>
      <c r="H12" s="419"/>
      <c r="I12" s="419"/>
      <c r="J12" s="419"/>
      <c r="K12" s="419"/>
      <c r="L12" s="419"/>
      <c r="M12" s="419"/>
      <c r="N12" s="419"/>
      <c r="O12" s="419"/>
      <c r="P12" s="419"/>
      <c r="Q12" s="419"/>
      <c r="R12" s="419"/>
      <c r="S12" s="419"/>
      <c r="T12" s="419"/>
      <c r="U12" s="419"/>
      <c r="V12" s="419"/>
      <c r="W12" s="419"/>
      <c r="X12" s="419"/>
      <c r="Y12" s="419"/>
      <c r="Z12" s="419"/>
      <c r="AA12" s="419"/>
      <c r="AB12" s="419"/>
      <c r="AC12" s="419"/>
      <c r="AD12" s="419"/>
      <c r="AE12" s="122">
        <f>SUM(AE10:AE11)</f>
        <v>8</v>
      </c>
      <c r="AF12" s="122">
        <f>SUM(AF10:AF11)</f>
        <v>8</v>
      </c>
      <c r="AG12" s="240"/>
      <c r="AH12" s="123">
        <f>SUM(AH10:AH11)</f>
        <v>2000</v>
      </c>
      <c r="AI12" s="123">
        <f>SUM(AI10:AI11)</f>
        <v>2000</v>
      </c>
      <c r="AJ12" s="128">
        <f t="shared" si="0"/>
        <v>4000</v>
      </c>
    </row>
    <row r="13" spans="3:36" x14ac:dyDescent="0.5">
      <c r="C13" s="120" t="s">
        <v>85</v>
      </c>
      <c r="D13" s="397"/>
      <c r="E13" s="397"/>
      <c r="F13" s="397"/>
      <c r="G13" s="246"/>
      <c r="H13" s="42"/>
      <c r="I13" s="42"/>
      <c r="J13" s="42"/>
      <c r="K13" s="42"/>
      <c r="L13" s="42"/>
      <c r="M13" s="42"/>
      <c r="N13" s="42"/>
      <c r="O13" s="42"/>
      <c r="P13" s="42"/>
      <c r="Q13" s="42"/>
      <c r="R13" s="42"/>
      <c r="S13" s="42"/>
      <c r="T13" s="42"/>
      <c r="U13" s="42"/>
      <c r="V13" s="42"/>
      <c r="W13" s="42"/>
      <c r="X13" s="42"/>
      <c r="Y13" s="42"/>
      <c r="Z13" s="42"/>
      <c r="AA13" s="42"/>
      <c r="AB13" s="42"/>
      <c r="AC13" s="42"/>
      <c r="AD13" s="240">
        <v>8</v>
      </c>
      <c r="AE13" s="240">
        <f t="shared" ref="AE13:AE29" si="1">AB13*AD13</f>
        <v>0</v>
      </c>
      <c r="AF13" s="43">
        <f t="shared" ref="AF13:AF29" si="2">AC13*AD13</f>
        <v>0</v>
      </c>
      <c r="AG13" s="43"/>
      <c r="AH13" s="43">
        <f>AA13*AB13*AG13</f>
        <v>0</v>
      </c>
      <c r="AI13" s="43">
        <f>AG13*AC13*AA13</f>
        <v>0</v>
      </c>
      <c r="AJ13" s="127">
        <f t="shared" si="0"/>
        <v>0</v>
      </c>
    </row>
    <row r="14" spans="3:36" x14ac:dyDescent="0.5">
      <c r="C14" s="120" t="s">
        <v>85</v>
      </c>
      <c r="D14" s="397"/>
      <c r="E14" s="397"/>
      <c r="F14" s="397"/>
      <c r="G14" s="246"/>
      <c r="H14" s="42"/>
      <c r="I14" s="42"/>
      <c r="J14" s="42"/>
      <c r="K14" s="42"/>
      <c r="L14" s="42"/>
      <c r="M14" s="42"/>
      <c r="N14" s="42"/>
      <c r="O14" s="42"/>
      <c r="P14" s="42"/>
      <c r="Q14" s="42"/>
      <c r="R14" s="42"/>
      <c r="S14" s="42"/>
      <c r="T14" s="42"/>
      <c r="U14" s="42"/>
      <c r="V14" s="42"/>
      <c r="W14" s="42"/>
      <c r="X14" s="42"/>
      <c r="Y14" s="42"/>
      <c r="Z14" s="42"/>
      <c r="AA14" s="42"/>
      <c r="AB14" s="42"/>
      <c r="AC14" s="42"/>
      <c r="AD14" s="240">
        <v>8</v>
      </c>
      <c r="AE14" s="240">
        <f t="shared" si="1"/>
        <v>0</v>
      </c>
      <c r="AF14" s="43">
        <f t="shared" si="2"/>
        <v>0</v>
      </c>
      <c r="AG14" s="43"/>
      <c r="AH14" s="43">
        <f>AA14*AB14*AG14</f>
        <v>0</v>
      </c>
      <c r="AI14" s="43">
        <f>AG14*AC14*AA14</f>
        <v>0</v>
      </c>
      <c r="AJ14" s="127">
        <f t="shared" si="0"/>
        <v>0</v>
      </c>
    </row>
    <row r="15" spans="3:36" ht="21.75" customHeight="1" x14ac:dyDescent="0.5">
      <c r="C15" s="415" t="s">
        <v>290</v>
      </c>
      <c r="D15" s="316"/>
      <c r="E15" s="316"/>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122">
        <f>SUM(AE13:AE14)</f>
        <v>0</v>
      </c>
      <c r="AF15" s="122">
        <f>SUM(AF13:AF14)</f>
        <v>0</v>
      </c>
      <c r="AG15" s="240"/>
      <c r="AH15" s="123">
        <f>SUM(AH13:AH14)</f>
        <v>0</v>
      </c>
      <c r="AI15" s="123">
        <f>SUM(AI13:AI14)</f>
        <v>0</v>
      </c>
      <c r="AJ15" s="128">
        <f t="shared" si="0"/>
        <v>0</v>
      </c>
    </row>
    <row r="16" spans="3:36" ht="43.5" x14ac:dyDescent="0.5">
      <c r="C16" s="120" t="s">
        <v>123</v>
      </c>
      <c r="D16" s="397"/>
      <c r="E16" s="397"/>
      <c r="F16" s="397"/>
      <c r="G16" s="246"/>
      <c r="H16" s="42"/>
      <c r="I16" s="42"/>
      <c r="J16" s="42"/>
      <c r="K16" s="42"/>
      <c r="L16" s="42"/>
      <c r="M16" s="42"/>
      <c r="N16" s="42"/>
      <c r="O16" s="42"/>
      <c r="P16" s="42"/>
      <c r="Q16" s="42"/>
      <c r="R16" s="42"/>
      <c r="S16" s="42"/>
      <c r="T16" s="42"/>
      <c r="U16" s="42"/>
      <c r="V16" s="42"/>
      <c r="W16" s="42"/>
      <c r="X16" s="42"/>
      <c r="Y16" s="42"/>
      <c r="Z16" s="42"/>
      <c r="AA16" s="42"/>
      <c r="AB16" s="42"/>
      <c r="AC16" s="42"/>
      <c r="AD16" s="240">
        <v>8</v>
      </c>
      <c r="AE16" s="240">
        <f t="shared" si="1"/>
        <v>0</v>
      </c>
      <c r="AF16" s="240">
        <f t="shared" si="2"/>
        <v>0</v>
      </c>
      <c r="AG16" s="43"/>
      <c r="AH16" s="240">
        <f>AA16*AB16*AG16</f>
        <v>0</v>
      </c>
      <c r="AI16" s="240">
        <f>AG16*AC16*AA16</f>
        <v>0</v>
      </c>
      <c r="AJ16" s="127">
        <f t="shared" si="0"/>
        <v>0</v>
      </c>
    </row>
    <row r="17" spans="3:36" ht="43.5" x14ac:dyDescent="0.5">
      <c r="C17" s="120" t="s">
        <v>123</v>
      </c>
      <c r="D17" s="397"/>
      <c r="E17" s="397"/>
      <c r="F17" s="397"/>
      <c r="G17" s="246"/>
      <c r="H17" s="42"/>
      <c r="I17" s="42"/>
      <c r="J17" s="42"/>
      <c r="K17" s="42"/>
      <c r="L17" s="42"/>
      <c r="M17" s="42"/>
      <c r="N17" s="42"/>
      <c r="O17" s="42"/>
      <c r="P17" s="42"/>
      <c r="Q17" s="42"/>
      <c r="R17" s="42"/>
      <c r="S17" s="42"/>
      <c r="T17" s="42"/>
      <c r="U17" s="42"/>
      <c r="V17" s="42"/>
      <c r="W17" s="42"/>
      <c r="X17" s="42"/>
      <c r="Y17" s="42"/>
      <c r="Z17" s="42"/>
      <c r="AA17" s="42"/>
      <c r="AB17" s="42"/>
      <c r="AC17" s="42"/>
      <c r="AD17" s="240">
        <v>8</v>
      </c>
      <c r="AE17" s="240">
        <f t="shared" si="1"/>
        <v>0</v>
      </c>
      <c r="AF17" s="240">
        <f t="shared" si="2"/>
        <v>0</v>
      </c>
      <c r="AG17" s="240"/>
      <c r="AH17" s="240">
        <f>AA17*AB17*AG17</f>
        <v>0</v>
      </c>
      <c r="AI17" s="240">
        <f>AG17*AC17*AA17</f>
        <v>0</v>
      </c>
      <c r="AJ17" s="127">
        <f t="shared" si="0"/>
        <v>0</v>
      </c>
    </row>
    <row r="18" spans="3:36" ht="21.75" customHeight="1" x14ac:dyDescent="0.5">
      <c r="C18" s="415" t="s">
        <v>291</v>
      </c>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122">
        <f>SUM(AE16:AE17)</f>
        <v>0</v>
      </c>
      <c r="AF18" s="122">
        <f>SUM(AF16:AF17)</f>
        <v>0</v>
      </c>
      <c r="AG18" s="240"/>
      <c r="AH18" s="123">
        <f>SUM(AH16:AH17)</f>
        <v>0</v>
      </c>
      <c r="AI18" s="123">
        <f>SUM(AI16:AI17)</f>
        <v>0</v>
      </c>
      <c r="AJ18" s="128">
        <f t="shared" si="0"/>
        <v>0</v>
      </c>
    </row>
    <row r="19" spans="3:36" ht="19.5" customHeight="1" x14ac:dyDescent="0.5">
      <c r="C19" s="120" t="s">
        <v>87</v>
      </c>
      <c r="D19" s="397"/>
      <c r="E19" s="397"/>
      <c r="F19" s="397"/>
      <c r="G19" s="246"/>
      <c r="H19" s="246"/>
      <c r="I19" s="246"/>
      <c r="J19" s="246"/>
      <c r="K19" s="246"/>
      <c r="L19" s="246"/>
      <c r="M19" s="246"/>
      <c r="N19" s="253"/>
      <c r="O19" s="253"/>
      <c r="P19" s="246"/>
      <c r="Q19" s="246"/>
      <c r="R19" s="246"/>
      <c r="S19" s="246"/>
      <c r="T19" s="246"/>
      <c r="U19" s="246"/>
      <c r="V19" s="246"/>
      <c r="W19" s="246"/>
      <c r="X19" s="246"/>
      <c r="Y19" s="246"/>
      <c r="Z19" s="246"/>
      <c r="AA19" s="246"/>
      <c r="AB19" s="246"/>
      <c r="AC19" s="246"/>
      <c r="AD19" s="44">
        <v>8</v>
      </c>
      <c r="AE19" s="43">
        <f>AD19*AB19</f>
        <v>0</v>
      </c>
      <c r="AF19" s="43">
        <f>AC19*AD19</f>
        <v>0</v>
      </c>
      <c r="AG19" s="44"/>
      <c r="AH19" s="43">
        <f>AA19*AB19*AG19</f>
        <v>0</v>
      </c>
      <c r="AI19" s="43">
        <f>AG19*AC19*AA19</f>
        <v>0</v>
      </c>
      <c r="AJ19" s="127">
        <f t="shared" si="0"/>
        <v>0</v>
      </c>
    </row>
    <row r="20" spans="3:36" ht="19.5" customHeight="1" x14ac:dyDescent="0.5">
      <c r="C20" s="120" t="s">
        <v>87</v>
      </c>
      <c r="D20" s="397"/>
      <c r="E20" s="397"/>
      <c r="F20" s="397"/>
      <c r="G20" s="246"/>
      <c r="H20" s="246"/>
      <c r="I20" s="246"/>
      <c r="J20" s="246"/>
      <c r="K20" s="246"/>
      <c r="L20" s="246"/>
      <c r="M20" s="246"/>
      <c r="N20" s="253"/>
      <c r="O20" s="253"/>
      <c r="P20" s="246"/>
      <c r="Q20" s="246"/>
      <c r="R20" s="246"/>
      <c r="S20" s="246"/>
      <c r="T20" s="246"/>
      <c r="U20" s="246"/>
      <c r="V20" s="246"/>
      <c r="W20" s="246"/>
      <c r="X20" s="246"/>
      <c r="Y20" s="246"/>
      <c r="Z20" s="246"/>
      <c r="AA20" s="246"/>
      <c r="AB20" s="246"/>
      <c r="AC20" s="246"/>
      <c r="AD20" s="44">
        <v>8</v>
      </c>
      <c r="AE20" s="43">
        <f>AD20*AB20</f>
        <v>0</v>
      </c>
      <c r="AF20" s="43">
        <f t="shared" si="2"/>
        <v>0</v>
      </c>
      <c r="AG20" s="44"/>
      <c r="AH20" s="43">
        <f>AA20*AB20*AG20</f>
        <v>0</v>
      </c>
      <c r="AI20" s="43">
        <f>AG20*AC20*AA20</f>
        <v>0</v>
      </c>
      <c r="AJ20" s="127">
        <f t="shared" si="0"/>
        <v>0</v>
      </c>
    </row>
    <row r="21" spans="3:36" ht="19.5" customHeight="1" x14ac:dyDescent="0.2">
      <c r="C21" s="415" t="s">
        <v>292</v>
      </c>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122">
        <f>SUM(AE19:AE20)</f>
        <v>0</v>
      </c>
      <c r="AF21" s="122">
        <f>SUM(AF19:AF20)</f>
        <v>0</v>
      </c>
      <c r="AG21" s="240"/>
      <c r="AH21" s="122">
        <f t="shared" ref="AH21:AI21" si="3">SUM(AH19:AH20)</f>
        <v>0</v>
      </c>
      <c r="AI21" s="122">
        <f t="shared" si="3"/>
        <v>0</v>
      </c>
      <c r="AJ21" s="128">
        <f t="shared" si="0"/>
        <v>0</v>
      </c>
    </row>
    <row r="22" spans="3:36" ht="19.5" customHeight="1" x14ac:dyDescent="0.5">
      <c r="C22" s="120" t="s">
        <v>90</v>
      </c>
      <c r="D22" s="397"/>
      <c r="E22" s="397"/>
      <c r="F22" s="397"/>
      <c r="G22" s="246"/>
      <c r="H22" s="246"/>
      <c r="I22" s="246"/>
      <c r="J22" s="246"/>
      <c r="K22" s="246"/>
      <c r="L22" s="246"/>
      <c r="M22" s="246"/>
      <c r="N22" s="253"/>
      <c r="O22" s="253"/>
      <c r="P22" s="246"/>
      <c r="Q22" s="246"/>
      <c r="R22" s="246"/>
      <c r="S22" s="246"/>
      <c r="T22" s="246"/>
      <c r="U22" s="246"/>
      <c r="V22" s="246"/>
      <c r="W22" s="246"/>
      <c r="X22" s="246"/>
      <c r="Y22" s="246"/>
      <c r="Z22" s="246"/>
      <c r="AA22" s="246"/>
      <c r="AB22" s="246"/>
      <c r="AC22" s="246"/>
      <c r="AD22" s="44">
        <v>8</v>
      </c>
      <c r="AE22" s="240">
        <f t="shared" si="1"/>
        <v>0</v>
      </c>
      <c r="AF22" s="43">
        <f t="shared" si="2"/>
        <v>0</v>
      </c>
      <c r="AG22" s="44"/>
      <c r="AH22" s="43">
        <f>AA22*AB22*AG22</f>
        <v>0</v>
      </c>
      <c r="AI22" s="43">
        <f>AG22*AC22*AA22</f>
        <v>0</v>
      </c>
      <c r="AJ22" s="127">
        <f t="shared" si="0"/>
        <v>0</v>
      </c>
    </row>
    <row r="23" spans="3:36" x14ac:dyDescent="0.5">
      <c r="C23" s="120" t="s">
        <v>90</v>
      </c>
      <c r="D23" s="397"/>
      <c r="E23" s="397"/>
      <c r="F23" s="397"/>
      <c r="G23" s="246"/>
      <c r="H23" s="42"/>
      <c r="I23" s="42"/>
      <c r="J23" s="42"/>
      <c r="K23" s="42"/>
      <c r="L23" s="42"/>
      <c r="M23" s="42"/>
      <c r="N23" s="42"/>
      <c r="O23" s="42"/>
      <c r="P23" s="42"/>
      <c r="Q23" s="42"/>
      <c r="R23" s="42"/>
      <c r="S23" s="42"/>
      <c r="T23" s="42"/>
      <c r="U23" s="42"/>
      <c r="V23" s="42"/>
      <c r="W23" s="42"/>
      <c r="X23" s="42"/>
      <c r="Y23" s="42"/>
      <c r="Z23" s="42"/>
      <c r="AA23" s="42"/>
      <c r="AB23" s="42"/>
      <c r="AC23" s="42"/>
      <c r="AD23" s="240">
        <v>8</v>
      </c>
      <c r="AE23" s="240">
        <f t="shared" si="1"/>
        <v>0</v>
      </c>
      <c r="AF23" s="43">
        <f t="shared" si="2"/>
        <v>0</v>
      </c>
      <c r="AG23" s="43"/>
      <c r="AH23" s="43">
        <f>AA23*AB23*AG23</f>
        <v>0</v>
      </c>
      <c r="AI23" s="43">
        <f>AG23*AC23*AA23</f>
        <v>0</v>
      </c>
      <c r="AJ23" s="127">
        <f t="shared" si="0"/>
        <v>0</v>
      </c>
    </row>
    <row r="24" spans="3:36" ht="21.75" customHeight="1" x14ac:dyDescent="0.2">
      <c r="C24" s="415" t="s">
        <v>293</v>
      </c>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122">
        <f>SUM(AE22:AE23)</f>
        <v>0</v>
      </c>
      <c r="AF24" s="122">
        <f t="shared" ref="AF24:AI24" si="4">SUM(AF22:AF23)</f>
        <v>0</v>
      </c>
      <c r="AG24" s="240"/>
      <c r="AH24" s="122">
        <f t="shared" si="4"/>
        <v>0</v>
      </c>
      <c r="AI24" s="122">
        <f t="shared" si="4"/>
        <v>0</v>
      </c>
      <c r="AJ24" s="128">
        <f t="shared" si="0"/>
        <v>0</v>
      </c>
    </row>
    <row r="25" spans="3:36" x14ac:dyDescent="0.5">
      <c r="C25" s="120" t="s">
        <v>89</v>
      </c>
      <c r="D25" s="397"/>
      <c r="E25" s="397"/>
      <c r="F25" s="397"/>
      <c r="G25" s="246"/>
      <c r="H25" s="42"/>
      <c r="I25" s="42"/>
      <c r="J25" s="42"/>
      <c r="K25" s="42"/>
      <c r="L25" s="42"/>
      <c r="M25" s="42"/>
      <c r="N25" s="42"/>
      <c r="O25" s="42"/>
      <c r="P25" s="42"/>
      <c r="Q25" s="42"/>
      <c r="R25" s="42"/>
      <c r="S25" s="42"/>
      <c r="T25" s="42"/>
      <c r="U25" s="42"/>
      <c r="V25" s="42"/>
      <c r="W25" s="42"/>
      <c r="X25" s="42"/>
      <c r="Y25" s="42"/>
      <c r="Z25" s="42"/>
      <c r="AA25" s="42"/>
      <c r="AB25" s="42"/>
      <c r="AC25" s="42"/>
      <c r="AD25" s="240">
        <v>8</v>
      </c>
      <c r="AE25" s="240">
        <f t="shared" si="1"/>
        <v>0</v>
      </c>
      <c r="AF25" s="43">
        <f t="shared" si="2"/>
        <v>0</v>
      </c>
      <c r="AG25" s="43"/>
      <c r="AH25" s="43">
        <f>AA25*AB25*AG25</f>
        <v>0</v>
      </c>
      <c r="AI25" s="43">
        <f>AG25*AC25*AA25</f>
        <v>0</v>
      </c>
      <c r="AJ25" s="127">
        <f t="shared" si="0"/>
        <v>0</v>
      </c>
    </row>
    <row r="26" spans="3:36" x14ac:dyDescent="0.5">
      <c r="C26" s="120" t="s">
        <v>89</v>
      </c>
      <c r="D26" s="397"/>
      <c r="E26" s="397"/>
      <c r="F26" s="397"/>
      <c r="G26" s="246"/>
      <c r="H26" s="42"/>
      <c r="I26" s="42"/>
      <c r="J26" s="42"/>
      <c r="K26" s="42"/>
      <c r="L26" s="42"/>
      <c r="M26" s="42"/>
      <c r="N26" s="42"/>
      <c r="O26" s="42"/>
      <c r="P26" s="42"/>
      <c r="Q26" s="42"/>
      <c r="R26" s="42"/>
      <c r="S26" s="42"/>
      <c r="T26" s="42"/>
      <c r="U26" s="42"/>
      <c r="V26" s="42"/>
      <c r="W26" s="42"/>
      <c r="X26" s="42"/>
      <c r="Y26" s="42"/>
      <c r="Z26" s="42"/>
      <c r="AA26" s="42"/>
      <c r="AB26" s="42"/>
      <c r="AC26" s="42"/>
      <c r="AD26" s="240">
        <v>8</v>
      </c>
      <c r="AE26" s="240">
        <f t="shared" si="1"/>
        <v>0</v>
      </c>
      <c r="AF26" s="43">
        <f t="shared" si="2"/>
        <v>0</v>
      </c>
      <c r="AG26" s="43"/>
      <c r="AH26" s="43">
        <f>AA26*AB26*AG26</f>
        <v>0</v>
      </c>
      <c r="AI26" s="43">
        <f>AG26*AC26*AA26</f>
        <v>0</v>
      </c>
      <c r="AJ26" s="127">
        <f t="shared" si="0"/>
        <v>0</v>
      </c>
    </row>
    <row r="27" spans="3:36" ht="21.75" customHeight="1" x14ac:dyDescent="0.5">
      <c r="C27" s="415" t="s">
        <v>294</v>
      </c>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122">
        <f>SUM(AE25:AE26)</f>
        <v>0</v>
      </c>
      <c r="AF27" s="122">
        <f>SUM(AF25:AF26)</f>
        <v>0</v>
      </c>
      <c r="AG27" s="240"/>
      <c r="AH27" s="123">
        <f>SUM(AH25:AH26)</f>
        <v>0</v>
      </c>
      <c r="AI27" s="123">
        <f>SUM(AI25:AI26)</f>
        <v>0</v>
      </c>
      <c r="AJ27" s="128">
        <f t="shared" si="0"/>
        <v>0</v>
      </c>
    </row>
    <row r="28" spans="3:36" x14ac:dyDescent="0.5">
      <c r="C28" s="120" t="s">
        <v>91</v>
      </c>
      <c r="D28" s="397"/>
      <c r="E28" s="397"/>
      <c r="F28" s="397"/>
      <c r="G28" s="246"/>
      <c r="H28" s="42"/>
      <c r="I28" s="42"/>
      <c r="J28" s="42"/>
      <c r="K28" s="42"/>
      <c r="L28" s="42"/>
      <c r="M28" s="42"/>
      <c r="N28" s="42"/>
      <c r="O28" s="42"/>
      <c r="P28" s="42"/>
      <c r="Q28" s="42"/>
      <c r="R28" s="42"/>
      <c r="S28" s="42"/>
      <c r="T28" s="42"/>
      <c r="U28" s="42"/>
      <c r="V28" s="42"/>
      <c r="W28" s="42"/>
      <c r="X28" s="42"/>
      <c r="Y28" s="42"/>
      <c r="Z28" s="42"/>
      <c r="AA28" s="42"/>
      <c r="AB28" s="42"/>
      <c r="AC28" s="42"/>
      <c r="AD28" s="240">
        <v>8</v>
      </c>
      <c r="AE28" s="240">
        <f t="shared" si="1"/>
        <v>0</v>
      </c>
      <c r="AF28" s="43">
        <f t="shared" si="2"/>
        <v>0</v>
      </c>
      <c r="AG28" s="43"/>
      <c r="AH28" s="43">
        <f>AA28*AB28*AG28</f>
        <v>0</v>
      </c>
      <c r="AI28" s="43">
        <f>AG28*AC28*AA28</f>
        <v>0</v>
      </c>
      <c r="AJ28" s="127">
        <f>AH28+AI28</f>
        <v>0</v>
      </c>
    </row>
    <row r="29" spans="3:36" x14ac:dyDescent="0.5">
      <c r="C29" s="120" t="s">
        <v>91</v>
      </c>
      <c r="D29" s="397"/>
      <c r="E29" s="397"/>
      <c r="F29" s="397"/>
      <c r="G29" s="246"/>
      <c r="H29" s="42"/>
      <c r="I29" s="42"/>
      <c r="J29" s="42"/>
      <c r="K29" s="42"/>
      <c r="L29" s="42"/>
      <c r="M29" s="42"/>
      <c r="N29" s="42"/>
      <c r="O29" s="42"/>
      <c r="P29" s="42"/>
      <c r="Q29" s="42"/>
      <c r="R29" s="42"/>
      <c r="S29" s="42"/>
      <c r="T29" s="42"/>
      <c r="U29" s="42"/>
      <c r="V29" s="42"/>
      <c r="W29" s="42"/>
      <c r="X29" s="42"/>
      <c r="Y29" s="42"/>
      <c r="Z29" s="42"/>
      <c r="AA29" s="42"/>
      <c r="AB29" s="42"/>
      <c r="AC29" s="42"/>
      <c r="AD29" s="240">
        <v>8</v>
      </c>
      <c r="AE29" s="240">
        <f t="shared" si="1"/>
        <v>0</v>
      </c>
      <c r="AF29" s="43">
        <f t="shared" si="2"/>
        <v>0</v>
      </c>
      <c r="AG29" s="43"/>
      <c r="AH29" s="43">
        <f>AA29*AB29*AG29</f>
        <v>0</v>
      </c>
      <c r="AI29" s="43">
        <f>AG29*AC29*AA29</f>
        <v>0</v>
      </c>
      <c r="AJ29" s="127">
        <f t="shared" si="0"/>
        <v>0</v>
      </c>
    </row>
    <row r="30" spans="3:36" ht="22.5" customHeight="1" thickBot="1" x14ac:dyDescent="0.55000000000000004">
      <c r="C30" s="398" t="s">
        <v>295</v>
      </c>
      <c r="D30" s="399"/>
      <c r="E30" s="399"/>
      <c r="F30" s="399"/>
      <c r="G30" s="399"/>
      <c r="H30" s="399"/>
      <c r="I30" s="399"/>
      <c r="J30" s="399"/>
      <c r="K30" s="399"/>
      <c r="L30" s="399"/>
      <c r="M30" s="399"/>
      <c r="N30" s="399"/>
      <c r="O30" s="399"/>
      <c r="P30" s="399"/>
      <c r="Q30" s="399"/>
      <c r="R30" s="399"/>
      <c r="S30" s="399"/>
      <c r="T30" s="399"/>
      <c r="U30" s="399"/>
      <c r="V30" s="399"/>
      <c r="W30" s="399"/>
      <c r="X30" s="399"/>
      <c r="Y30" s="399"/>
      <c r="Z30" s="399"/>
      <c r="AA30" s="399"/>
      <c r="AB30" s="399"/>
      <c r="AC30" s="399"/>
      <c r="AD30" s="399"/>
      <c r="AE30" s="124">
        <f>SUM(AE28:AE29)</f>
        <v>0</v>
      </c>
      <c r="AF30" s="124">
        <f>SUM(AF28:AF29)</f>
        <v>0</v>
      </c>
      <c r="AG30" s="45"/>
      <c r="AH30" s="125">
        <f>SUM(AH28:AH29)</f>
        <v>0</v>
      </c>
      <c r="AI30" s="125">
        <f>SUM(AI28:AI29)</f>
        <v>0</v>
      </c>
      <c r="AJ30" s="129">
        <f t="shared" si="0"/>
        <v>0</v>
      </c>
    </row>
    <row r="31" spans="3:36" s="17" customFormat="1" ht="33" customHeight="1" thickBot="1" x14ac:dyDescent="0.5">
      <c r="C31" s="400" t="s">
        <v>297</v>
      </c>
      <c r="D31" s="401"/>
      <c r="E31" s="401"/>
      <c r="F31" s="401"/>
      <c r="G31" s="401"/>
      <c r="H31" s="401"/>
      <c r="I31" s="401"/>
      <c r="J31" s="401"/>
      <c r="K31" s="401"/>
      <c r="L31" s="401"/>
      <c r="M31" s="401"/>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row>
    <row r="32" spans="3:36" s="17" customFormat="1" ht="26.25" customHeight="1" x14ac:dyDescent="0.2">
      <c r="C32" s="402" t="s">
        <v>83</v>
      </c>
      <c r="D32" s="404" t="s">
        <v>163</v>
      </c>
      <c r="E32" s="404"/>
      <c r="F32" s="404"/>
      <c r="G32" s="404"/>
      <c r="H32" s="404"/>
      <c r="I32" s="404"/>
      <c r="J32" s="404"/>
      <c r="K32" s="404"/>
      <c r="L32" s="404"/>
      <c r="M32" s="404"/>
      <c r="N32" s="404"/>
      <c r="O32" s="404"/>
      <c r="P32" s="404"/>
      <c r="Q32" s="404"/>
      <c r="R32" s="404"/>
      <c r="S32" s="404"/>
      <c r="T32" s="404"/>
      <c r="U32" s="404"/>
      <c r="V32" s="404"/>
      <c r="W32" s="404"/>
      <c r="X32" s="404"/>
      <c r="Y32" s="404"/>
      <c r="Z32" s="404"/>
      <c r="AA32" s="405"/>
      <c r="AB32" s="406" t="s">
        <v>164</v>
      </c>
      <c r="AC32" s="407"/>
      <c r="AD32" s="407"/>
      <c r="AE32" s="407"/>
      <c r="AF32" s="407"/>
      <c r="AG32" s="407"/>
      <c r="AH32" s="407"/>
      <c r="AI32" s="407"/>
      <c r="AJ32" s="408"/>
    </row>
    <row r="33" spans="3:36" s="17" customFormat="1" ht="26.25" customHeight="1" x14ac:dyDescent="0.2">
      <c r="C33" s="403"/>
      <c r="D33" s="412" t="s">
        <v>288</v>
      </c>
      <c r="E33" s="413"/>
      <c r="F33" s="413"/>
      <c r="G33" s="413"/>
      <c r="H33" s="413"/>
      <c r="I33" s="413"/>
      <c r="J33" s="413"/>
      <c r="K33" s="413"/>
      <c r="L33" s="413"/>
      <c r="M33" s="413"/>
      <c r="N33" s="413"/>
      <c r="O33" s="412" t="s">
        <v>122</v>
      </c>
      <c r="P33" s="413"/>
      <c r="Q33" s="413"/>
      <c r="R33" s="413"/>
      <c r="S33" s="413"/>
      <c r="T33" s="413"/>
      <c r="U33" s="413"/>
      <c r="V33" s="413"/>
      <c r="W33" s="413"/>
      <c r="X33" s="413"/>
      <c r="Y33" s="413"/>
      <c r="Z33" s="413"/>
      <c r="AA33" s="414"/>
      <c r="AB33" s="409"/>
      <c r="AC33" s="410"/>
      <c r="AD33" s="410"/>
      <c r="AE33" s="410"/>
      <c r="AF33" s="410"/>
      <c r="AG33" s="410"/>
      <c r="AH33" s="410"/>
      <c r="AI33" s="410"/>
      <c r="AJ33" s="411"/>
    </row>
    <row r="34" spans="3:36" s="17" customFormat="1" x14ac:dyDescent="0.2">
      <c r="C34" s="13" t="s">
        <v>86</v>
      </c>
      <c r="D34" s="394">
        <f>0.5*AE12</f>
        <v>4</v>
      </c>
      <c r="E34" s="395"/>
      <c r="F34" s="395"/>
      <c r="G34" s="395"/>
      <c r="H34" s="395"/>
      <c r="I34" s="395"/>
      <c r="J34" s="395"/>
      <c r="K34" s="395"/>
      <c r="L34" s="395"/>
      <c r="M34" s="395"/>
      <c r="N34" s="396"/>
      <c r="O34" s="323">
        <f>0.5*AF12</f>
        <v>4</v>
      </c>
      <c r="P34" s="324"/>
      <c r="Q34" s="324"/>
      <c r="R34" s="324"/>
      <c r="S34" s="324"/>
      <c r="T34" s="324"/>
      <c r="U34" s="324"/>
      <c r="V34" s="324"/>
      <c r="W34" s="324"/>
      <c r="X34" s="324"/>
      <c r="Y34" s="324"/>
      <c r="Z34" s="324"/>
      <c r="AA34" s="393"/>
      <c r="AB34" s="379">
        <f>AJ12</f>
        <v>4000</v>
      </c>
      <c r="AC34" s="380"/>
      <c r="AD34" s="380"/>
      <c r="AE34" s="380"/>
      <c r="AF34" s="380"/>
      <c r="AG34" s="380"/>
      <c r="AH34" s="380"/>
      <c r="AI34" s="380"/>
      <c r="AJ34" s="381"/>
    </row>
    <row r="35" spans="3:36" s="17" customFormat="1" x14ac:dyDescent="0.2">
      <c r="C35" s="13" t="s">
        <v>85</v>
      </c>
      <c r="D35" s="394">
        <f>0.5*AE15</f>
        <v>0</v>
      </c>
      <c r="E35" s="395"/>
      <c r="F35" s="395"/>
      <c r="G35" s="395"/>
      <c r="H35" s="395"/>
      <c r="I35" s="395"/>
      <c r="J35" s="395"/>
      <c r="K35" s="395"/>
      <c r="L35" s="395"/>
      <c r="M35" s="395"/>
      <c r="N35" s="396"/>
      <c r="O35" s="323">
        <f>0.5*AF15</f>
        <v>0</v>
      </c>
      <c r="P35" s="324"/>
      <c r="Q35" s="324"/>
      <c r="R35" s="324"/>
      <c r="S35" s="324"/>
      <c r="T35" s="324"/>
      <c r="U35" s="324"/>
      <c r="V35" s="324"/>
      <c r="W35" s="324"/>
      <c r="X35" s="324"/>
      <c r="Y35" s="324"/>
      <c r="Z35" s="324"/>
      <c r="AA35" s="393"/>
      <c r="AB35" s="379">
        <f>AJ15</f>
        <v>0</v>
      </c>
      <c r="AC35" s="380"/>
      <c r="AD35" s="380"/>
      <c r="AE35" s="380"/>
      <c r="AF35" s="380"/>
      <c r="AG35" s="380"/>
      <c r="AH35" s="380"/>
      <c r="AI35" s="380"/>
      <c r="AJ35" s="381"/>
    </row>
    <row r="36" spans="3:36" s="17" customFormat="1" ht="43.5" x14ac:dyDescent="0.2">
      <c r="C36" s="13" t="s">
        <v>123</v>
      </c>
      <c r="D36" s="394">
        <f>0.5*AE18</f>
        <v>0</v>
      </c>
      <c r="E36" s="395"/>
      <c r="F36" s="395"/>
      <c r="G36" s="395"/>
      <c r="H36" s="395"/>
      <c r="I36" s="395"/>
      <c r="J36" s="395"/>
      <c r="K36" s="395"/>
      <c r="L36" s="395"/>
      <c r="M36" s="395"/>
      <c r="N36" s="396"/>
      <c r="O36" s="323">
        <f>0.5*AF18</f>
        <v>0</v>
      </c>
      <c r="P36" s="324"/>
      <c r="Q36" s="324"/>
      <c r="R36" s="324"/>
      <c r="S36" s="324"/>
      <c r="T36" s="324"/>
      <c r="U36" s="324"/>
      <c r="V36" s="324"/>
      <c r="W36" s="324"/>
      <c r="X36" s="324"/>
      <c r="Y36" s="324"/>
      <c r="Z36" s="324"/>
      <c r="AA36" s="393"/>
      <c r="AB36" s="379">
        <f>AJ18</f>
        <v>0</v>
      </c>
      <c r="AC36" s="380"/>
      <c r="AD36" s="380"/>
      <c r="AE36" s="380"/>
      <c r="AF36" s="380"/>
      <c r="AG36" s="380"/>
      <c r="AH36" s="380"/>
      <c r="AI36" s="380"/>
      <c r="AJ36" s="381"/>
    </row>
    <row r="37" spans="3:36" s="17" customFormat="1" ht="22.5" customHeight="1" x14ac:dyDescent="0.2">
      <c r="C37" s="13" t="s">
        <v>87</v>
      </c>
      <c r="D37" s="323">
        <f>0.5*AE21</f>
        <v>0</v>
      </c>
      <c r="E37" s="324"/>
      <c r="F37" s="324"/>
      <c r="G37" s="324"/>
      <c r="H37" s="324"/>
      <c r="I37" s="324"/>
      <c r="J37" s="324"/>
      <c r="K37" s="324"/>
      <c r="L37" s="324"/>
      <c r="M37" s="324"/>
      <c r="N37" s="325"/>
      <c r="O37" s="323">
        <f>0.5*AF21</f>
        <v>0</v>
      </c>
      <c r="P37" s="324"/>
      <c r="Q37" s="324"/>
      <c r="R37" s="324"/>
      <c r="S37" s="324"/>
      <c r="T37" s="324"/>
      <c r="U37" s="324"/>
      <c r="V37" s="324"/>
      <c r="W37" s="324"/>
      <c r="X37" s="324"/>
      <c r="Y37" s="324"/>
      <c r="Z37" s="324"/>
      <c r="AA37" s="393"/>
      <c r="AB37" s="379">
        <f>AJ21</f>
        <v>0</v>
      </c>
      <c r="AC37" s="380"/>
      <c r="AD37" s="380"/>
      <c r="AE37" s="380"/>
      <c r="AF37" s="380"/>
      <c r="AG37" s="380"/>
      <c r="AH37" s="380"/>
      <c r="AI37" s="380"/>
      <c r="AJ37" s="381"/>
    </row>
    <row r="38" spans="3:36" s="17" customFormat="1" ht="22.5" customHeight="1" x14ac:dyDescent="0.2">
      <c r="C38" s="13" t="s">
        <v>90</v>
      </c>
      <c r="D38" s="323">
        <f>0.5*AE24</f>
        <v>0</v>
      </c>
      <c r="E38" s="324"/>
      <c r="F38" s="324"/>
      <c r="G38" s="324"/>
      <c r="H38" s="324"/>
      <c r="I38" s="324"/>
      <c r="J38" s="324"/>
      <c r="K38" s="324"/>
      <c r="L38" s="324"/>
      <c r="M38" s="324"/>
      <c r="N38" s="325"/>
      <c r="O38" s="323">
        <f>0.5*AF24</f>
        <v>0</v>
      </c>
      <c r="P38" s="324"/>
      <c r="Q38" s="324"/>
      <c r="R38" s="324"/>
      <c r="S38" s="324"/>
      <c r="T38" s="324"/>
      <c r="U38" s="324"/>
      <c r="V38" s="324"/>
      <c r="W38" s="324"/>
      <c r="X38" s="324"/>
      <c r="Y38" s="324"/>
      <c r="Z38" s="324"/>
      <c r="AA38" s="393"/>
      <c r="AB38" s="379">
        <f>AJ24</f>
        <v>0</v>
      </c>
      <c r="AC38" s="380"/>
      <c r="AD38" s="380"/>
      <c r="AE38" s="380"/>
      <c r="AF38" s="380"/>
      <c r="AG38" s="380"/>
      <c r="AH38" s="380"/>
      <c r="AI38" s="380"/>
      <c r="AJ38" s="381"/>
    </row>
    <row r="39" spans="3:36" s="17" customFormat="1" x14ac:dyDescent="0.2">
      <c r="C39" s="13" t="s">
        <v>89</v>
      </c>
      <c r="D39" s="388">
        <f>0.5*AE27</f>
        <v>0</v>
      </c>
      <c r="E39" s="389"/>
      <c r="F39" s="389"/>
      <c r="G39" s="389"/>
      <c r="H39" s="389"/>
      <c r="I39" s="389"/>
      <c r="J39" s="389"/>
      <c r="K39" s="389"/>
      <c r="L39" s="389"/>
      <c r="M39" s="389"/>
      <c r="N39" s="390"/>
      <c r="O39" s="323">
        <f>0.5*AF27</f>
        <v>0</v>
      </c>
      <c r="P39" s="324"/>
      <c r="Q39" s="324"/>
      <c r="R39" s="324"/>
      <c r="S39" s="324"/>
      <c r="T39" s="324"/>
      <c r="U39" s="324"/>
      <c r="V39" s="324"/>
      <c r="W39" s="324"/>
      <c r="X39" s="324"/>
      <c r="Y39" s="324"/>
      <c r="Z39" s="324"/>
      <c r="AA39" s="393"/>
      <c r="AB39" s="379">
        <f>AJ27</f>
        <v>0</v>
      </c>
      <c r="AC39" s="380"/>
      <c r="AD39" s="380"/>
      <c r="AE39" s="380"/>
      <c r="AF39" s="380"/>
      <c r="AG39" s="380"/>
      <c r="AH39" s="380"/>
      <c r="AI39" s="380"/>
      <c r="AJ39" s="381"/>
    </row>
    <row r="40" spans="3:36" s="17" customFormat="1" ht="22.5" thickBot="1" x14ac:dyDescent="0.25">
      <c r="C40" s="257" t="s">
        <v>91</v>
      </c>
      <c r="D40" s="391">
        <f>0.5*AE30</f>
        <v>0</v>
      </c>
      <c r="E40" s="392"/>
      <c r="F40" s="392"/>
      <c r="G40" s="392"/>
      <c r="H40" s="392"/>
      <c r="I40" s="392"/>
      <c r="J40" s="392"/>
      <c r="K40" s="392"/>
      <c r="L40" s="392"/>
      <c r="M40" s="392"/>
      <c r="N40" s="392"/>
      <c r="O40" s="394">
        <f>0.5*AF30</f>
        <v>0</v>
      </c>
      <c r="P40" s="383"/>
      <c r="Q40" s="383"/>
      <c r="R40" s="383"/>
      <c r="S40" s="383"/>
      <c r="T40" s="383"/>
      <c r="U40" s="383"/>
      <c r="V40" s="383"/>
      <c r="W40" s="383"/>
      <c r="X40" s="383"/>
      <c r="Y40" s="383"/>
      <c r="Z40" s="383"/>
      <c r="AA40" s="384"/>
      <c r="AB40" s="382">
        <f>AJ30</f>
        <v>0</v>
      </c>
      <c r="AC40" s="383"/>
      <c r="AD40" s="383"/>
      <c r="AE40" s="383"/>
      <c r="AF40" s="383"/>
      <c r="AG40" s="383"/>
      <c r="AH40" s="383"/>
      <c r="AI40" s="383"/>
      <c r="AJ40" s="384"/>
    </row>
    <row r="41" spans="3:36" ht="14.25" customHeight="1" thickBot="1" x14ac:dyDescent="0.25">
      <c r="C41" s="256"/>
      <c r="D41" s="256"/>
      <c r="E41" s="256"/>
      <c r="F41" s="256"/>
      <c r="G41" s="256"/>
      <c r="H41" s="256"/>
      <c r="I41" s="256"/>
      <c r="J41" s="256"/>
      <c r="K41" s="256"/>
      <c r="L41" s="256"/>
      <c r="M41" s="256"/>
      <c r="N41" s="256"/>
      <c r="O41" s="256"/>
      <c r="P41" s="117"/>
      <c r="Q41" s="117"/>
      <c r="R41" s="117"/>
      <c r="S41" s="117"/>
      <c r="T41" s="117"/>
      <c r="U41" s="117"/>
      <c r="V41" s="117"/>
      <c r="W41" s="117"/>
      <c r="X41" s="117"/>
      <c r="Y41" s="117"/>
      <c r="Z41" s="117"/>
      <c r="AA41" s="117"/>
      <c r="AB41" s="117"/>
      <c r="AC41" s="117"/>
      <c r="AD41" s="117"/>
      <c r="AE41" s="46"/>
      <c r="AF41" s="46"/>
      <c r="AG41" s="46"/>
      <c r="AH41" s="46"/>
      <c r="AI41" s="46"/>
    </row>
    <row r="42" spans="3:36" ht="27.75" customHeight="1" x14ac:dyDescent="0.2">
      <c r="C42" s="385" t="s">
        <v>152</v>
      </c>
      <c r="D42" s="386"/>
      <c r="E42" s="386"/>
      <c r="F42" s="386"/>
      <c r="G42" s="386"/>
      <c r="H42" s="386"/>
      <c r="I42" s="386"/>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7"/>
    </row>
    <row r="43" spans="3:36" ht="72" customHeight="1" x14ac:dyDescent="0.2">
      <c r="C43" s="47">
        <v>1</v>
      </c>
      <c r="D43" s="375" t="s">
        <v>207</v>
      </c>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6"/>
    </row>
    <row r="44" spans="3:36" ht="49.5" customHeight="1" x14ac:dyDescent="0.2">
      <c r="C44" s="47">
        <v>2</v>
      </c>
      <c r="D44" s="375" t="s">
        <v>174</v>
      </c>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6"/>
    </row>
    <row r="45" spans="3:36" ht="44.25" customHeight="1" x14ac:dyDescent="0.2">
      <c r="C45" s="47">
        <v>3</v>
      </c>
      <c r="D45" s="375" t="s">
        <v>175</v>
      </c>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6"/>
    </row>
    <row r="46" spans="3:36" ht="53.25" customHeight="1" x14ac:dyDescent="0.2">
      <c r="C46" s="47">
        <v>4</v>
      </c>
      <c r="D46" s="375" t="s">
        <v>176</v>
      </c>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c r="AH46" s="375"/>
      <c r="AI46" s="375"/>
      <c r="AJ46" s="376"/>
    </row>
    <row r="47" spans="3:36" ht="53.25" customHeight="1" x14ac:dyDescent="0.2">
      <c r="C47" s="47">
        <v>5</v>
      </c>
      <c r="D47" s="375" t="s">
        <v>416</v>
      </c>
      <c r="E47" s="375"/>
      <c r="F47" s="375"/>
      <c r="G47" s="375"/>
      <c r="H47" s="375"/>
      <c r="I47" s="375"/>
      <c r="J47" s="375"/>
      <c r="K47" s="375"/>
      <c r="L47" s="375"/>
      <c r="M47" s="375"/>
      <c r="N47" s="375"/>
      <c r="O47" s="375"/>
      <c r="P47" s="375"/>
      <c r="Q47" s="375"/>
      <c r="R47" s="375"/>
      <c r="S47" s="375"/>
      <c r="T47" s="375"/>
      <c r="U47" s="375"/>
      <c r="V47" s="375"/>
      <c r="W47" s="375"/>
      <c r="X47" s="375"/>
      <c r="Y47" s="375"/>
      <c r="Z47" s="375"/>
      <c r="AA47" s="375"/>
      <c r="AB47" s="375"/>
      <c r="AC47" s="375"/>
      <c r="AD47" s="375"/>
      <c r="AE47" s="375"/>
      <c r="AF47" s="375"/>
      <c r="AG47" s="375"/>
      <c r="AH47" s="375"/>
      <c r="AI47" s="375"/>
      <c r="AJ47" s="376"/>
    </row>
    <row r="48" spans="3:36" x14ac:dyDescent="0.2">
      <c r="C48" s="116"/>
      <c r="D48" s="245"/>
      <c r="E48" s="245"/>
      <c r="F48" s="245"/>
      <c r="G48" s="245"/>
      <c r="H48" s="245"/>
      <c r="I48" s="245"/>
      <c r="J48" s="245"/>
      <c r="K48" s="245"/>
      <c r="L48" s="245"/>
      <c r="M48" s="245"/>
      <c r="N48" s="252"/>
      <c r="O48" s="252"/>
      <c r="P48" s="245"/>
      <c r="Q48" s="245"/>
      <c r="R48" s="245"/>
      <c r="S48" s="245"/>
      <c r="T48" s="245"/>
      <c r="U48" s="245"/>
      <c r="V48" s="245"/>
      <c r="W48" s="245"/>
      <c r="X48" s="245"/>
      <c r="Y48" s="245"/>
      <c r="Z48" s="245"/>
      <c r="AA48" s="245"/>
      <c r="AB48" s="245"/>
      <c r="AC48" s="245"/>
      <c r="AD48" s="245"/>
      <c r="AE48" s="84"/>
      <c r="AF48" s="84"/>
      <c r="AG48" s="84"/>
      <c r="AH48" s="84"/>
      <c r="AI48" s="84"/>
      <c r="AJ48" s="130"/>
    </row>
    <row r="49" spans="2:36" x14ac:dyDescent="0.45">
      <c r="C49" s="377" t="s">
        <v>153</v>
      </c>
      <c r="D49" s="378"/>
      <c r="E49" s="378"/>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126"/>
      <c r="AE49" s="84"/>
      <c r="AF49" s="84"/>
      <c r="AG49" s="84"/>
      <c r="AH49" s="84"/>
      <c r="AI49" s="84"/>
      <c r="AJ49" s="130"/>
    </row>
    <row r="50" spans="2:36" ht="24.75" customHeight="1" x14ac:dyDescent="0.2">
      <c r="B50" s="109"/>
      <c r="C50" s="258" t="s">
        <v>0</v>
      </c>
      <c r="D50" s="371" t="s">
        <v>154</v>
      </c>
      <c r="E50" s="371"/>
      <c r="F50" s="371"/>
      <c r="G50" s="371"/>
      <c r="H50" s="371"/>
      <c r="I50" s="371"/>
      <c r="J50" s="371"/>
      <c r="K50" s="371"/>
      <c r="L50" s="371"/>
      <c r="M50" s="371" t="s">
        <v>149</v>
      </c>
      <c r="N50" s="371"/>
      <c r="O50" s="371"/>
      <c r="P50" s="371"/>
      <c r="Q50" s="371"/>
      <c r="R50" s="371"/>
      <c r="S50" s="371"/>
      <c r="T50" s="371"/>
      <c r="U50" s="371"/>
      <c r="V50" s="371"/>
      <c r="W50" s="371"/>
      <c r="X50" s="371"/>
      <c r="Y50" s="371"/>
      <c r="Z50" s="371"/>
      <c r="AA50" s="369" t="s">
        <v>155</v>
      </c>
      <c r="AB50" s="369"/>
      <c r="AC50" s="369"/>
      <c r="AD50" s="369"/>
      <c r="AE50" s="369"/>
      <c r="AF50" s="369"/>
      <c r="AG50" s="369"/>
      <c r="AH50" s="369"/>
      <c r="AI50" s="369"/>
      <c r="AJ50" s="370"/>
    </row>
    <row r="51" spans="2:36" x14ac:dyDescent="0.2">
      <c r="B51" s="109"/>
      <c r="C51" s="258">
        <v>1</v>
      </c>
      <c r="D51" s="371" t="s">
        <v>156</v>
      </c>
      <c r="E51" s="371"/>
      <c r="F51" s="371"/>
      <c r="G51" s="371"/>
      <c r="H51" s="371"/>
      <c r="I51" s="371"/>
      <c r="J51" s="371"/>
      <c r="K51" s="371"/>
      <c r="L51" s="371"/>
      <c r="M51" s="371">
        <v>8</v>
      </c>
      <c r="N51" s="371"/>
      <c r="O51" s="371"/>
      <c r="P51" s="371"/>
      <c r="Q51" s="371"/>
      <c r="R51" s="371"/>
      <c r="S51" s="371"/>
      <c r="T51" s="371"/>
      <c r="U51" s="371"/>
      <c r="V51" s="371"/>
      <c r="W51" s="371"/>
      <c r="X51" s="371"/>
      <c r="Y51" s="371"/>
      <c r="Z51" s="371"/>
      <c r="AA51" s="371" t="s">
        <v>157</v>
      </c>
      <c r="AB51" s="371"/>
      <c r="AC51" s="371"/>
      <c r="AD51" s="371"/>
      <c r="AE51" s="371"/>
      <c r="AF51" s="371"/>
      <c r="AG51" s="371"/>
      <c r="AH51" s="371"/>
      <c r="AI51" s="371"/>
      <c r="AJ51" s="372"/>
    </row>
    <row r="52" spans="2:36" x14ac:dyDescent="0.2">
      <c r="B52" s="109"/>
      <c r="C52" s="258">
        <v>2</v>
      </c>
      <c r="D52" s="371" t="s">
        <v>158</v>
      </c>
      <c r="E52" s="371"/>
      <c r="F52" s="371"/>
      <c r="G52" s="371"/>
      <c r="H52" s="371"/>
      <c r="I52" s="371"/>
      <c r="J52" s="371"/>
      <c r="K52" s="371"/>
      <c r="L52" s="371"/>
      <c r="M52" s="371">
        <v>8</v>
      </c>
      <c r="N52" s="371"/>
      <c r="O52" s="371"/>
      <c r="P52" s="371"/>
      <c r="Q52" s="371"/>
      <c r="R52" s="371"/>
      <c r="S52" s="371"/>
      <c r="T52" s="371"/>
      <c r="U52" s="371"/>
      <c r="V52" s="371"/>
      <c r="W52" s="371"/>
      <c r="X52" s="371"/>
      <c r="Y52" s="371"/>
      <c r="Z52" s="371"/>
      <c r="AA52" s="371" t="s">
        <v>159</v>
      </c>
      <c r="AB52" s="371"/>
      <c r="AC52" s="371"/>
      <c r="AD52" s="371"/>
      <c r="AE52" s="371"/>
      <c r="AF52" s="371"/>
      <c r="AG52" s="371"/>
      <c r="AH52" s="371"/>
      <c r="AI52" s="371"/>
      <c r="AJ52" s="372"/>
    </row>
    <row r="53" spans="2:36" x14ac:dyDescent="0.2">
      <c r="B53" s="109"/>
      <c r="C53" s="258">
        <v>3</v>
      </c>
      <c r="D53" s="371" t="s">
        <v>160</v>
      </c>
      <c r="E53" s="371"/>
      <c r="F53" s="371"/>
      <c r="G53" s="371"/>
      <c r="H53" s="371"/>
      <c r="I53" s="371"/>
      <c r="J53" s="371"/>
      <c r="K53" s="371"/>
      <c r="L53" s="371"/>
      <c r="M53" s="371">
        <v>8</v>
      </c>
      <c r="N53" s="371"/>
      <c r="O53" s="371"/>
      <c r="P53" s="371"/>
      <c r="Q53" s="371"/>
      <c r="R53" s="371"/>
      <c r="S53" s="371"/>
      <c r="T53" s="371"/>
      <c r="U53" s="371"/>
      <c r="V53" s="371"/>
      <c r="W53" s="371"/>
      <c r="X53" s="371"/>
      <c r="Y53" s="371"/>
      <c r="Z53" s="371"/>
      <c r="AA53" s="371" t="s">
        <v>161</v>
      </c>
      <c r="AB53" s="371"/>
      <c r="AC53" s="371"/>
      <c r="AD53" s="371"/>
      <c r="AE53" s="371"/>
      <c r="AF53" s="371"/>
      <c r="AG53" s="371"/>
      <c r="AH53" s="371"/>
      <c r="AI53" s="371"/>
      <c r="AJ53" s="372"/>
    </row>
    <row r="54" spans="2:36" ht="22.5" thickBot="1" x14ac:dyDescent="0.25">
      <c r="B54" s="109"/>
      <c r="C54" s="260">
        <v>4</v>
      </c>
      <c r="D54" s="373" t="s">
        <v>146</v>
      </c>
      <c r="E54" s="373"/>
      <c r="F54" s="373"/>
      <c r="G54" s="373"/>
      <c r="H54" s="373"/>
      <c r="I54" s="373"/>
      <c r="J54" s="373"/>
      <c r="K54" s="373"/>
      <c r="L54" s="373"/>
      <c r="M54" s="373">
        <v>8</v>
      </c>
      <c r="N54" s="373"/>
      <c r="O54" s="373"/>
      <c r="P54" s="373"/>
      <c r="Q54" s="373"/>
      <c r="R54" s="373"/>
      <c r="S54" s="373"/>
      <c r="T54" s="373"/>
      <c r="U54" s="373"/>
      <c r="V54" s="373"/>
      <c r="W54" s="373"/>
      <c r="X54" s="373"/>
      <c r="Y54" s="373"/>
      <c r="Z54" s="373"/>
      <c r="AA54" s="373" t="s">
        <v>162</v>
      </c>
      <c r="AB54" s="373"/>
      <c r="AC54" s="373"/>
      <c r="AD54" s="373"/>
      <c r="AE54" s="373"/>
      <c r="AF54" s="373"/>
      <c r="AG54" s="373"/>
      <c r="AH54" s="373"/>
      <c r="AI54" s="373"/>
      <c r="AJ54" s="374"/>
    </row>
    <row r="55" spans="2:36" x14ac:dyDescent="0.2">
      <c r="C55" s="259"/>
      <c r="G55" s="8"/>
    </row>
    <row r="60" spans="2:36" x14ac:dyDescent="0.2">
      <c r="AB60" s="2"/>
    </row>
  </sheetData>
  <mergeCells count="97">
    <mergeCell ref="C6:AJ6"/>
    <mergeCell ref="C2:AJ2"/>
    <mergeCell ref="D4:H4"/>
    <mergeCell ref="AD4:AF4"/>
    <mergeCell ref="I4:N4"/>
    <mergeCell ref="O4:U4"/>
    <mergeCell ref="W4:Z4"/>
    <mergeCell ref="AA4:AC4"/>
    <mergeCell ref="AH7:AI7"/>
    <mergeCell ref="AJ7:AJ9"/>
    <mergeCell ref="C7:C9"/>
    <mergeCell ref="D7:F9"/>
    <mergeCell ref="G7:G9"/>
    <mergeCell ref="H7:I8"/>
    <mergeCell ref="Z7:Z9"/>
    <mergeCell ref="AA7:AA9"/>
    <mergeCell ref="J7:Y7"/>
    <mergeCell ref="J8:M8"/>
    <mergeCell ref="R8:T8"/>
    <mergeCell ref="C15:AD15"/>
    <mergeCell ref="AB7:AC8"/>
    <mergeCell ref="AD7:AD9"/>
    <mergeCell ref="AE7:AF8"/>
    <mergeCell ref="AG7:AG9"/>
    <mergeCell ref="D10:F10"/>
    <mergeCell ref="D11:F11"/>
    <mergeCell ref="C12:AD12"/>
    <mergeCell ref="D13:F13"/>
    <mergeCell ref="D14:F14"/>
    <mergeCell ref="U8:W8"/>
    <mergeCell ref="X8:X9"/>
    <mergeCell ref="Y8:Y9"/>
    <mergeCell ref="N8:Q8"/>
    <mergeCell ref="C27:AD27"/>
    <mergeCell ref="D16:F16"/>
    <mergeCell ref="D17:F17"/>
    <mergeCell ref="C18:AD18"/>
    <mergeCell ref="D19:F19"/>
    <mergeCell ref="D20:F20"/>
    <mergeCell ref="C21:AD21"/>
    <mergeCell ref="D22:F22"/>
    <mergeCell ref="D23:F23"/>
    <mergeCell ref="C24:AD24"/>
    <mergeCell ref="D25:F25"/>
    <mergeCell ref="D26:F26"/>
    <mergeCell ref="D28:F28"/>
    <mergeCell ref="D29:F29"/>
    <mergeCell ref="C30:AD30"/>
    <mergeCell ref="C31:AJ31"/>
    <mergeCell ref="C32:C33"/>
    <mergeCell ref="D32:AA32"/>
    <mergeCell ref="AB32:AJ33"/>
    <mergeCell ref="D33:N33"/>
    <mergeCell ref="O33:AA33"/>
    <mergeCell ref="AB34:AJ34"/>
    <mergeCell ref="AB35:AJ35"/>
    <mergeCell ref="D34:N34"/>
    <mergeCell ref="D35:N35"/>
    <mergeCell ref="O34:AA34"/>
    <mergeCell ref="O35:AA35"/>
    <mergeCell ref="AB36:AJ36"/>
    <mergeCell ref="AB37:AJ37"/>
    <mergeCell ref="D36:N36"/>
    <mergeCell ref="D37:N37"/>
    <mergeCell ref="O36:AA36"/>
    <mergeCell ref="O37:AA37"/>
    <mergeCell ref="AB38:AJ38"/>
    <mergeCell ref="AB39:AJ39"/>
    <mergeCell ref="AB40:AJ40"/>
    <mergeCell ref="C42:AJ42"/>
    <mergeCell ref="D43:AJ43"/>
    <mergeCell ref="D38:N38"/>
    <mergeCell ref="D39:N39"/>
    <mergeCell ref="D40:N40"/>
    <mergeCell ref="O38:AA38"/>
    <mergeCell ref="O39:AA39"/>
    <mergeCell ref="O40:AA40"/>
    <mergeCell ref="D53:L53"/>
    <mergeCell ref="D54:L54"/>
    <mergeCell ref="M50:Z50"/>
    <mergeCell ref="M51:Z51"/>
    <mergeCell ref="M52:Z52"/>
    <mergeCell ref="D50:L50"/>
    <mergeCell ref="D51:L51"/>
    <mergeCell ref="D52:L52"/>
    <mergeCell ref="M53:Z53"/>
    <mergeCell ref="M54:Z54"/>
    <mergeCell ref="D45:AJ45"/>
    <mergeCell ref="D46:AJ46"/>
    <mergeCell ref="C49:AC49"/>
    <mergeCell ref="D47:AJ47"/>
    <mergeCell ref="D44:AJ44"/>
    <mergeCell ref="AA50:AJ50"/>
    <mergeCell ref="AA51:AJ51"/>
    <mergeCell ref="AA52:AJ52"/>
    <mergeCell ref="AA53:AJ53"/>
    <mergeCell ref="AA54:AJ54"/>
  </mergeCells>
  <printOptions horizontalCentered="1"/>
  <pageMargins left="0" right="0" top="0.35433070866141736" bottom="0.35433070866141736" header="0.31496062992125984" footer="0.31496062992125984"/>
  <pageSetup paperSize="9" scale="90" orientation="landscape" r:id="rId1"/>
  <headerFoot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9" tint="-0.249977111117893"/>
  </sheetPr>
  <dimension ref="I1:Z47"/>
  <sheetViews>
    <sheetView showGridLines="0" rightToLeft="1" topLeftCell="I1" workbookViewId="0">
      <selection activeCell="K30" sqref="K30:Z30"/>
    </sheetView>
  </sheetViews>
  <sheetFormatPr defaultRowHeight="17.25" x14ac:dyDescent="0.4"/>
  <cols>
    <col min="1" max="9" width="9" style="4"/>
    <col min="10" max="10" width="4.875" style="4" customWidth="1"/>
    <col min="11" max="11" width="15.125" style="34" customWidth="1"/>
    <col min="12" max="12" width="12" style="34" customWidth="1"/>
    <col min="13" max="13" width="13" style="34" customWidth="1"/>
    <col min="14" max="14" width="9" style="34" customWidth="1"/>
    <col min="15" max="15" width="8.125" style="34" customWidth="1"/>
    <col min="16" max="16" width="5" style="4" customWidth="1"/>
    <col min="17" max="17" width="4.625" style="4" customWidth="1"/>
    <col min="18" max="18" width="4.875" style="4" customWidth="1"/>
    <col min="19" max="19" width="3.75" style="4" customWidth="1"/>
    <col min="20" max="20" width="4.375" style="4" customWidth="1"/>
    <col min="21" max="21" width="5.25" style="4" customWidth="1"/>
    <col min="22" max="22" width="7.75" style="4" customWidth="1"/>
    <col min="23" max="23" width="5.75" style="4" customWidth="1"/>
    <col min="24" max="24" width="7.75" style="4" customWidth="1"/>
    <col min="25" max="25" width="4.5" style="4" customWidth="1"/>
    <col min="26" max="26" width="8.25" style="4" customWidth="1"/>
    <col min="27" max="16384" width="9" style="4"/>
  </cols>
  <sheetData>
    <row r="1" spans="9:26" ht="18" thickBot="1" x14ac:dyDescent="0.45"/>
    <row r="2" spans="9:26" ht="26.25" customHeight="1" thickBot="1" x14ac:dyDescent="0.25">
      <c r="J2" s="289" t="s">
        <v>261</v>
      </c>
      <c r="K2" s="290"/>
      <c r="L2" s="290"/>
      <c r="M2" s="290"/>
      <c r="N2" s="290"/>
      <c r="O2" s="290"/>
      <c r="P2" s="290"/>
      <c r="Q2" s="290"/>
      <c r="R2" s="290"/>
      <c r="S2" s="290"/>
      <c r="T2" s="290"/>
      <c r="U2" s="290"/>
      <c r="V2" s="290"/>
      <c r="W2" s="290"/>
      <c r="X2" s="290"/>
      <c r="Y2" s="290"/>
      <c r="Z2" s="291"/>
    </row>
    <row r="3" spans="9:26" ht="12.75" customHeight="1" x14ac:dyDescent="0.4"/>
    <row r="4" spans="9:26" s="131" customFormat="1" ht="26.25" customHeight="1" x14ac:dyDescent="0.7">
      <c r="K4" s="220"/>
      <c r="L4" s="221" t="s">
        <v>125</v>
      </c>
      <c r="M4" s="458"/>
      <c r="N4" s="458"/>
      <c r="O4" s="222"/>
      <c r="P4" s="484" t="s">
        <v>117</v>
      </c>
      <c r="Q4" s="484"/>
      <c r="R4" s="458"/>
      <c r="S4" s="458"/>
      <c r="T4" s="458"/>
      <c r="U4" s="458"/>
      <c r="V4" s="458"/>
      <c r="W4" s="232"/>
      <c r="X4" s="232"/>
    </row>
    <row r="5" spans="9:26" ht="12" customHeight="1" x14ac:dyDescent="0.4"/>
    <row r="6" spans="9:26" ht="24.75" customHeight="1" x14ac:dyDescent="0.2">
      <c r="I6" s="8"/>
      <c r="J6" s="481" t="s">
        <v>270</v>
      </c>
      <c r="K6" s="482"/>
      <c r="L6" s="482"/>
      <c r="M6" s="482"/>
      <c r="N6" s="482"/>
      <c r="O6" s="483"/>
      <c r="P6" s="108"/>
    </row>
    <row r="7" spans="9:26" ht="23.25" customHeight="1" x14ac:dyDescent="0.2">
      <c r="J7" s="475" t="s">
        <v>0</v>
      </c>
      <c r="K7" s="452" t="s">
        <v>118</v>
      </c>
      <c r="L7" s="453"/>
      <c r="M7" s="452" t="s">
        <v>134</v>
      </c>
      <c r="N7" s="453"/>
      <c r="O7" s="450" t="s">
        <v>119</v>
      </c>
      <c r="P7" s="450"/>
      <c r="Q7" s="450"/>
      <c r="R7" s="450"/>
      <c r="S7" s="450" t="s">
        <v>120</v>
      </c>
      <c r="T7" s="450"/>
      <c r="U7" s="450"/>
      <c r="V7" s="450"/>
      <c r="W7" s="450"/>
      <c r="X7" s="444" t="s">
        <v>397</v>
      </c>
      <c r="Y7" s="445"/>
      <c r="Z7" s="446"/>
    </row>
    <row r="8" spans="9:26" ht="39" customHeight="1" x14ac:dyDescent="0.2">
      <c r="J8" s="475"/>
      <c r="K8" s="454"/>
      <c r="L8" s="455"/>
      <c r="M8" s="454"/>
      <c r="N8" s="455"/>
      <c r="O8" s="450"/>
      <c r="P8" s="450"/>
      <c r="Q8" s="450"/>
      <c r="R8" s="450"/>
      <c r="S8" s="450" t="s">
        <v>277</v>
      </c>
      <c r="T8" s="450"/>
      <c r="U8" s="450"/>
      <c r="V8" s="450" t="s">
        <v>122</v>
      </c>
      <c r="W8" s="450"/>
      <c r="X8" s="447" t="s">
        <v>417</v>
      </c>
      <c r="Y8" s="447"/>
      <c r="Z8" s="264" t="s">
        <v>419</v>
      </c>
    </row>
    <row r="9" spans="9:26" ht="30" customHeight="1" x14ac:dyDescent="0.4">
      <c r="J9" s="191">
        <v>1</v>
      </c>
      <c r="K9" s="439" t="s">
        <v>86</v>
      </c>
      <c r="L9" s="440"/>
      <c r="M9" s="451"/>
      <c r="N9" s="451"/>
      <c r="O9" s="441"/>
      <c r="P9" s="442"/>
      <c r="Q9" s="442"/>
      <c r="R9" s="443"/>
      <c r="S9" s="441"/>
      <c r="T9" s="442"/>
      <c r="U9" s="443"/>
      <c r="V9" s="456"/>
      <c r="W9" s="457"/>
      <c r="X9" s="329"/>
      <c r="Y9" s="329"/>
      <c r="Z9" s="263"/>
    </row>
    <row r="10" spans="9:26" ht="30" customHeight="1" x14ac:dyDescent="0.4">
      <c r="J10" s="191">
        <v>2</v>
      </c>
      <c r="K10" s="439" t="s">
        <v>85</v>
      </c>
      <c r="L10" s="440"/>
      <c r="M10" s="451"/>
      <c r="N10" s="451"/>
      <c r="O10" s="441"/>
      <c r="P10" s="442"/>
      <c r="Q10" s="442"/>
      <c r="R10" s="443"/>
      <c r="S10" s="441"/>
      <c r="T10" s="442"/>
      <c r="U10" s="443"/>
      <c r="V10" s="456"/>
      <c r="W10" s="457"/>
      <c r="X10" s="329"/>
      <c r="Y10" s="329"/>
      <c r="Z10" s="263"/>
    </row>
    <row r="11" spans="9:26" ht="30" customHeight="1" x14ac:dyDescent="0.4">
      <c r="J11" s="191">
        <v>3</v>
      </c>
      <c r="K11" s="439" t="s">
        <v>135</v>
      </c>
      <c r="L11" s="440"/>
      <c r="M11" s="451"/>
      <c r="N11" s="451"/>
      <c r="O11" s="441"/>
      <c r="P11" s="442"/>
      <c r="Q11" s="442"/>
      <c r="R11" s="443"/>
      <c r="S11" s="441"/>
      <c r="T11" s="442"/>
      <c r="U11" s="443"/>
      <c r="V11" s="456"/>
      <c r="W11" s="457"/>
      <c r="X11" s="329"/>
      <c r="Y11" s="329"/>
      <c r="Z11" s="263"/>
    </row>
    <row r="12" spans="9:26" ht="30" customHeight="1" x14ac:dyDescent="0.4">
      <c r="J12" s="191">
        <v>4</v>
      </c>
      <c r="K12" s="439" t="s">
        <v>136</v>
      </c>
      <c r="L12" s="440"/>
      <c r="M12" s="451"/>
      <c r="N12" s="451"/>
      <c r="O12" s="441"/>
      <c r="P12" s="442"/>
      <c r="Q12" s="442"/>
      <c r="R12" s="443"/>
      <c r="S12" s="441"/>
      <c r="T12" s="442"/>
      <c r="U12" s="443"/>
      <c r="V12" s="456"/>
      <c r="W12" s="457"/>
      <c r="X12" s="329"/>
      <c r="Y12" s="329"/>
      <c r="Z12" s="263"/>
    </row>
    <row r="13" spans="9:26" ht="30" customHeight="1" x14ac:dyDescent="0.4">
      <c r="J13" s="191">
        <v>5</v>
      </c>
      <c r="K13" s="439" t="s">
        <v>137</v>
      </c>
      <c r="L13" s="440"/>
      <c r="M13" s="451"/>
      <c r="N13" s="451"/>
      <c r="O13" s="441"/>
      <c r="P13" s="442"/>
      <c r="Q13" s="442"/>
      <c r="R13" s="443"/>
      <c r="S13" s="441"/>
      <c r="T13" s="442"/>
      <c r="U13" s="443"/>
      <c r="V13" s="456"/>
      <c r="W13" s="457"/>
      <c r="X13" s="329"/>
      <c r="Y13" s="329"/>
      <c r="Z13" s="263"/>
    </row>
    <row r="14" spans="9:26" ht="30" customHeight="1" x14ac:dyDescent="0.4">
      <c r="J14" s="191">
        <v>6</v>
      </c>
      <c r="K14" s="439" t="s">
        <v>138</v>
      </c>
      <c r="L14" s="440"/>
      <c r="M14" s="451"/>
      <c r="N14" s="451"/>
      <c r="O14" s="441"/>
      <c r="P14" s="442"/>
      <c r="Q14" s="442"/>
      <c r="R14" s="443"/>
      <c r="S14" s="441"/>
      <c r="T14" s="442"/>
      <c r="U14" s="443"/>
      <c r="V14" s="456"/>
      <c r="W14" s="457"/>
      <c r="X14" s="329"/>
      <c r="Y14" s="329"/>
      <c r="Z14" s="263"/>
    </row>
    <row r="15" spans="9:26" ht="30" customHeight="1" x14ac:dyDescent="0.4">
      <c r="J15" s="191">
        <v>7</v>
      </c>
      <c r="K15" s="448" t="s">
        <v>139</v>
      </c>
      <c r="L15" s="449"/>
      <c r="M15" s="451"/>
      <c r="N15" s="451"/>
      <c r="O15" s="441"/>
      <c r="P15" s="442"/>
      <c r="Q15" s="442"/>
      <c r="R15" s="443"/>
      <c r="S15" s="441"/>
      <c r="T15" s="442"/>
      <c r="U15" s="443"/>
      <c r="V15" s="456"/>
      <c r="W15" s="457"/>
      <c r="X15" s="329"/>
      <c r="Y15" s="329"/>
      <c r="Z15" s="263"/>
    </row>
    <row r="16" spans="9:26" s="17" customFormat="1" ht="13.5" customHeight="1" x14ac:dyDescent="0.5">
      <c r="J16" s="48"/>
      <c r="K16" s="55"/>
      <c r="L16" s="111"/>
      <c r="M16" s="112"/>
      <c r="N16" s="112"/>
      <c r="O16" s="112"/>
      <c r="P16" s="113"/>
    </row>
    <row r="17" spans="10:26" ht="16.5" customHeight="1" x14ac:dyDescent="0.2">
      <c r="J17" s="472" t="s">
        <v>278</v>
      </c>
      <c r="K17" s="473"/>
      <c r="L17" s="473"/>
      <c r="M17" s="473"/>
      <c r="N17" s="473"/>
      <c r="O17" s="473"/>
      <c r="P17" s="474"/>
      <c r="Q17" s="8"/>
    </row>
    <row r="18" spans="10:26" ht="18" customHeight="1" x14ac:dyDescent="0.2">
      <c r="J18" s="485" t="s">
        <v>147</v>
      </c>
      <c r="K18" s="485"/>
      <c r="L18" s="468" t="s">
        <v>279</v>
      </c>
      <c r="M18" s="469"/>
      <c r="N18" s="469"/>
      <c r="O18" s="469"/>
      <c r="P18" s="470"/>
      <c r="Q18" s="468" t="s">
        <v>148</v>
      </c>
      <c r="R18" s="469"/>
      <c r="S18" s="469"/>
      <c r="T18" s="469"/>
      <c r="U18" s="469"/>
      <c r="V18" s="469"/>
      <c r="W18" s="469"/>
      <c r="X18" s="469"/>
      <c r="Y18" s="469"/>
      <c r="Z18" s="470"/>
    </row>
    <row r="19" spans="10:26" ht="39" customHeight="1" x14ac:dyDescent="0.2">
      <c r="J19" s="485"/>
      <c r="K19" s="485"/>
      <c r="L19" s="480" t="s">
        <v>209</v>
      </c>
      <c r="M19" s="480"/>
      <c r="N19" s="459" t="s">
        <v>208</v>
      </c>
      <c r="O19" s="460"/>
      <c r="P19" s="461"/>
      <c r="Q19" s="465" t="s">
        <v>209</v>
      </c>
      <c r="R19" s="466"/>
      <c r="S19" s="466"/>
      <c r="T19" s="466"/>
      <c r="U19" s="467"/>
      <c r="V19" s="459" t="s">
        <v>210</v>
      </c>
      <c r="W19" s="460"/>
      <c r="X19" s="460"/>
      <c r="Y19" s="460"/>
      <c r="Z19" s="461"/>
    </row>
    <row r="20" spans="10:26" ht="20.100000000000001" customHeight="1" x14ac:dyDescent="0.2">
      <c r="J20" s="369" t="s">
        <v>85</v>
      </c>
      <c r="K20" s="369"/>
      <c r="L20" s="369"/>
      <c r="M20" s="369"/>
      <c r="N20" s="471"/>
      <c r="O20" s="471"/>
      <c r="P20" s="471"/>
      <c r="Q20" s="463"/>
      <c r="R20" s="463"/>
      <c r="S20" s="463"/>
      <c r="T20" s="463"/>
      <c r="U20" s="464"/>
      <c r="V20" s="462"/>
      <c r="W20" s="463"/>
      <c r="X20" s="463"/>
      <c r="Y20" s="463"/>
      <c r="Z20" s="464"/>
    </row>
    <row r="21" spans="10:26" ht="20.100000000000001" customHeight="1" x14ac:dyDescent="0.2">
      <c r="J21" s="369" t="s">
        <v>86</v>
      </c>
      <c r="K21" s="369"/>
      <c r="L21" s="369"/>
      <c r="M21" s="369"/>
      <c r="N21" s="471"/>
      <c r="O21" s="471"/>
      <c r="P21" s="471"/>
      <c r="Q21" s="463"/>
      <c r="R21" s="463"/>
      <c r="S21" s="463"/>
      <c r="T21" s="463"/>
      <c r="U21" s="464"/>
      <c r="V21" s="462"/>
      <c r="W21" s="463"/>
      <c r="X21" s="463"/>
      <c r="Y21" s="463"/>
      <c r="Z21" s="464"/>
    </row>
    <row r="22" spans="10:26" ht="20.100000000000001" customHeight="1" x14ac:dyDescent="0.2">
      <c r="J22" s="369" t="s">
        <v>123</v>
      </c>
      <c r="K22" s="369"/>
      <c r="L22" s="369"/>
      <c r="M22" s="369"/>
      <c r="N22" s="471"/>
      <c r="O22" s="471"/>
      <c r="P22" s="471"/>
      <c r="Q22" s="463"/>
      <c r="R22" s="463"/>
      <c r="S22" s="463"/>
      <c r="T22" s="463"/>
      <c r="U22" s="464"/>
      <c r="V22" s="462"/>
      <c r="W22" s="463"/>
      <c r="X22" s="463"/>
      <c r="Y22" s="463"/>
      <c r="Z22" s="464"/>
    </row>
    <row r="23" spans="10:26" ht="20.100000000000001" customHeight="1" x14ac:dyDescent="0.2">
      <c r="J23" s="369" t="s">
        <v>87</v>
      </c>
      <c r="K23" s="369"/>
      <c r="L23" s="369"/>
      <c r="M23" s="369"/>
      <c r="N23" s="471"/>
      <c r="O23" s="471"/>
      <c r="P23" s="471"/>
      <c r="Q23" s="463"/>
      <c r="R23" s="463"/>
      <c r="S23" s="463"/>
      <c r="T23" s="463"/>
      <c r="U23" s="464"/>
      <c r="V23" s="462"/>
      <c r="W23" s="463"/>
      <c r="X23" s="463"/>
      <c r="Y23" s="463"/>
      <c r="Z23" s="464"/>
    </row>
    <row r="24" spans="10:26" ht="20.100000000000001" customHeight="1" x14ac:dyDescent="0.2">
      <c r="J24" s="369" t="s">
        <v>90</v>
      </c>
      <c r="K24" s="369"/>
      <c r="L24" s="369"/>
      <c r="M24" s="369"/>
      <c r="N24" s="471"/>
      <c r="O24" s="471"/>
      <c r="P24" s="471"/>
      <c r="Q24" s="463"/>
      <c r="R24" s="463"/>
      <c r="S24" s="463"/>
      <c r="T24" s="463"/>
      <c r="U24" s="464"/>
      <c r="V24" s="462"/>
      <c r="W24" s="463"/>
      <c r="X24" s="463"/>
      <c r="Y24" s="463"/>
      <c r="Z24" s="464"/>
    </row>
    <row r="25" spans="10:26" ht="20.100000000000001" customHeight="1" x14ac:dyDescent="0.2">
      <c r="J25" s="369" t="s">
        <v>89</v>
      </c>
      <c r="K25" s="369"/>
      <c r="L25" s="369"/>
      <c r="M25" s="369"/>
      <c r="N25" s="471"/>
      <c r="O25" s="471"/>
      <c r="P25" s="471"/>
      <c r="Q25" s="463"/>
      <c r="R25" s="463"/>
      <c r="S25" s="463"/>
      <c r="T25" s="463"/>
      <c r="U25" s="464"/>
      <c r="V25" s="462"/>
      <c r="W25" s="463"/>
      <c r="X25" s="463"/>
      <c r="Y25" s="463"/>
      <c r="Z25" s="464"/>
    </row>
    <row r="26" spans="10:26" ht="20.100000000000001" customHeight="1" x14ac:dyDescent="0.2">
      <c r="J26" s="369" t="s">
        <v>91</v>
      </c>
      <c r="K26" s="369"/>
      <c r="L26" s="369"/>
      <c r="M26" s="369"/>
      <c r="N26" s="471"/>
      <c r="O26" s="471"/>
      <c r="P26" s="471"/>
      <c r="Q26" s="463"/>
      <c r="R26" s="463"/>
      <c r="S26" s="463"/>
      <c r="T26" s="463"/>
      <c r="U26" s="464"/>
      <c r="V26" s="462"/>
      <c r="W26" s="463"/>
      <c r="X26" s="463"/>
      <c r="Y26" s="463"/>
      <c r="Z26" s="464"/>
    </row>
    <row r="27" spans="10:26" s="17" customFormat="1" ht="26.1" customHeight="1" thickBot="1" x14ac:dyDescent="0.55000000000000004">
      <c r="J27" s="48"/>
      <c r="K27" s="55"/>
      <c r="L27" s="111"/>
      <c r="M27" s="112"/>
      <c r="N27" s="112"/>
      <c r="O27" s="112"/>
      <c r="P27" s="113"/>
    </row>
    <row r="28" spans="10:26" ht="27.75" customHeight="1" x14ac:dyDescent="0.2">
      <c r="J28" s="385" t="s">
        <v>140</v>
      </c>
      <c r="K28" s="386"/>
      <c r="L28" s="386"/>
      <c r="M28" s="386"/>
      <c r="N28" s="386"/>
      <c r="O28" s="386"/>
      <c r="P28" s="386"/>
      <c r="Q28" s="386"/>
      <c r="R28" s="386"/>
      <c r="S28" s="386"/>
      <c r="T28" s="386"/>
      <c r="U28" s="386"/>
      <c r="V28" s="386"/>
      <c r="W28" s="386"/>
      <c r="X28" s="386"/>
      <c r="Y28" s="386"/>
      <c r="Z28" s="387"/>
    </row>
    <row r="29" spans="10:26" ht="42.75" customHeight="1" x14ac:dyDescent="0.2">
      <c r="J29" s="35">
        <v>1</v>
      </c>
      <c r="K29" s="335" t="s">
        <v>421</v>
      </c>
      <c r="L29" s="335"/>
      <c r="M29" s="335"/>
      <c r="N29" s="335"/>
      <c r="O29" s="335"/>
      <c r="P29" s="335"/>
      <c r="Q29" s="335"/>
      <c r="R29" s="335"/>
      <c r="S29" s="335"/>
      <c r="T29" s="335"/>
      <c r="U29" s="335"/>
      <c r="V29" s="335"/>
      <c r="W29" s="335"/>
      <c r="X29" s="335"/>
      <c r="Y29" s="335"/>
      <c r="Z29" s="479"/>
    </row>
    <row r="30" spans="10:26" ht="45.75" customHeight="1" x14ac:dyDescent="0.2">
      <c r="J30" s="35">
        <v>2</v>
      </c>
      <c r="K30" s="335" t="s">
        <v>141</v>
      </c>
      <c r="L30" s="335"/>
      <c r="M30" s="335"/>
      <c r="N30" s="335"/>
      <c r="O30" s="335"/>
      <c r="P30" s="335"/>
      <c r="Q30" s="335"/>
      <c r="R30" s="335"/>
      <c r="S30" s="335"/>
      <c r="T30" s="335"/>
      <c r="U30" s="335"/>
      <c r="V30" s="335"/>
      <c r="W30" s="335"/>
      <c r="X30" s="335"/>
      <c r="Y30" s="335"/>
      <c r="Z30" s="479"/>
    </row>
    <row r="31" spans="10:26" ht="51" customHeight="1" x14ac:dyDescent="0.2">
      <c r="J31" s="35">
        <v>3</v>
      </c>
      <c r="K31" s="281" t="s">
        <v>142</v>
      </c>
      <c r="L31" s="281"/>
      <c r="M31" s="281"/>
      <c r="N31" s="281"/>
      <c r="O31" s="281"/>
      <c r="P31" s="281"/>
      <c r="Q31" s="281"/>
      <c r="R31" s="281"/>
      <c r="S31" s="281"/>
      <c r="T31" s="281"/>
      <c r="U31" s="281"/>
      <c r="V31" s="281"/>
      <c r="W31" s="281"/>
      <c r="X31" s="281"/>
      <c r="Y31" s="281"/>
      <c r="Z31" s="478"/>
    </row>
    <row r="32" spans="10:26" ht="49.5" customHeight="1" x14ac:dyDescent="0.2">
      <c r="J32" s="35">
        <v>4</v>
      </c>
      <c r="K32" s="281" t="s">
        <v>168</v>
      </c>
      <c r="L32" s="281"/>
      <c r="M32" s="281"/>
      <c r="N32" s="281"/>
      <c r="O32" s="281"/>
      <c r="P32" s="281"/>
      <c r="Q32" s="281"/>
      <c r="R32" s="281"/>
      <c r="S32" s="281"/>
      <c r="T32" s="281"/>
      <c r="U32" s="281"/>
      <c r="V32" s="281"/>
      <c r="W32" s="281"/>
      <c r="X32" s="281"/>
      <c r="Y32" s="281"/>
      <c r="Z32" s="478"/>
    </row>
    <row r="33" spans="9:26" ht="11.25" customHeight="1" x14ac:dyDescent="0.2">
      <c r="J33" s="35"/>
      <c r="K33" s="190"/>
      <c r="L33" s="190"/>
      <c r="M33" s="190"/>
      <c r="N33" s="190"/>
      <c r="O33" s="190"/>
      <c r="P33" s="8"/>
      <c r="Q33" s="8"/>
      <c r="R33" s="8"/>
      <c r="S33" s="8"/>
      <c r="T33" s="8"/>
      <c r="U33" s="8"/>
      <c r="V33" s="8"/>
      <c r="W33" s="8"/>
      <c r="X33" s="8"/>
      <c r="Y33" s="8"/>
      <c r="Z33" s="109"/>
    </row>
    <row r="34" spans="9:26" ht="21.75" customHeight="1" x14ac:dyDescent="0.2">
      <c r="J34" s="224"/>
      <c r="K34" s="38"/>
      <c r="L34" s="486" t="s">
        <v>172</v>
      </c>
      <c r="M34" s="486"/>
      <c r="N34" s="281"/>
      <c r="O34" s="281"/>
      <c r="P34" s="281"/>
      <c r="Q34" s="8"/>
      <c r="R34" s="8"/>
      <c r="S34" s="8"/>
      <c r="T34" s="8"/>
      <c r="U34" s="8"/>
      <c r="V34" s="8"/>
      <c r="W34" s="8"/>
      <c r="X34" s="8"/>
      <c r="Y34" s="8"/>
      <c r="Z34" s="109"/>
    </row>
    <row r="35" spans="9:26" ht="20.100000000000001" customHeight="1" x14ac:dyDescent="0.25">
      <c r="I35" s="8"/>
      <c r="J35" s="37"/>
      <c r="K35" s="38"/>
      <c r="L35" s="476" t="s">
        <v>165</v>
      </c>
      <c r="M35" s="476"/>
      <c r="N35" s="476" t="s">
        <v>143</v>
      </c>
      <c r="O35" s="476"/>
      <c r="P35" s="476"/>
      <c r="Q35" s="476"/>
      <c r="R35" s="8"/>
      <c r="S35" s="8"/>
      <c r="T35" s="8"/>
      <c r="U35" s="8"/>
      <c r="V35" s="8"/>
      <c r="W35" s="8"/>
      <c r="X35" s="8"/>
      <c r="Y35" s="8"/>
      <c r="Z35" s="109"/>
    </row>
    <row r="36" spans="9:26" ht="20.100000000000001" customHeight="1" x14ac:dyDescent="0.25">
      <c r="I36" s="8"/>
      <c r="J36" s="37"/>
      <c r="K36" s="39"/>
      <c r="L36" s="476">
        <v>3</v>
      </c>
      <c r="M36" s="476"/>
      <c r="N36" s="476" t="s">
        <v>144</v>
      </c>
      <c r="O36" s="476"/>
      <c r="P36" s="476"/>
      <c r="Q36" s="476"/>
      <c r="R36" s="8"/>
      <c r="S36" s="8"/>
      <c r="T36" s="8"/>
      <c r="U36" s="8"/>
      <c r="V36" s="8"/>
      <c r="W36" s="8"/>
      <c r="X36" s="8"/>
      <c r="Y36" s="8"/>
      <c r="Z36" s="109"/>
    </row>
    <row r="37" spans="9:26" ht="20.100000000000001" customHeight="1" x14ac:dyDescent="0.25">
      <c r="I37" s="8"/>
      <c r="J37" s="37"/>
      <c r="K37" s="39"/>
      <c r="L37" s="476">
        <v>2</v>
      </c>
      <c r="M37" s="476"/>
      <c r="N37" s="476" t="s">
        <v>145</v>
      </c>
      <c r="O37" s="476"/>
      <c r="P37" s="476"/>
      <c r="Q37" s="476"/>
      <c r="R37" s="8"/>
      <c r="S37" s="8"/>
      <c r="T37" s="8"/>
      <c r="U37" s="8"/>
      <c r="V37" s="8"/>
      <c r="W37" s="8"/>
      <c r="X37" s="8"/>
      <c r="Y37" s="8"/>
      <c r="Z37" s="109"/>
    </row>
    <row r="38" spans="9:26" ht="20.100000000000001" customHeight="1" x14ac:dyDescent="0.25">
      <c r="I38" s="8"/>
      <c r="J38" s="37"/>
      <c r="K38" s="39"/>
      <c r="L38" s="476">
        <v>1</v>
      </c>
      <c r="M38" s="476"/>
      <c r="N38" s="476" t="s">
        <v>167</v>
      </c>
      <c r="O38" s="476"/>
      <c r="P38" s="476"/>
      <c r="Q38" s="476"/>
      <c r="R38" s="8"/>
      <c r="S38" s="8"/>
      <c r="T38" s="8"/>
      <c r="U38" s="8"/>
      <c r="V38" s="8"/>
      <c r="W38" s="8"/>
      <c r="X38" s="8"/>
      <c r="Y38" s="8"/>
      <c r="Z38" s="109"/>
    </row>
    <row r="39" spans="9:26" ht="20.100000000000001" customHeight="1" x14ac:dyDescent="0.25">
      <c r="I39" s="8"/>
      <c r="J39" s="37"/>
      <c r="K39" s="39"/>
      <c r="L39" s="476" t="s">
        <v>146</v>
      </c>
      <c r="M39" s="476"/>
      <c r="N39" s="476" t="s">
        <v>166</v>
      </c>
      <c r="O39" s="476"/>
      <c r="P39" s="476"/>
      <c r="Q39" s="476"/>
      <c r="R39" s="8"/>
      <c r="S39" s="8"/>
      <c r="T39" s="8"/>
      <c r="U39" s="8"/>
      <c r="V39" s="8"/>
      <c r="W39" s="8"/>
      <c r="X39" s="8"/>
      <c r="Y39" s="8"/>
      <c r="Z39" s="109"/>
    </row>
    <row r="40" spans="9:26" ht="11.25" customHeight="1" x14ac:dyDescent="0.25">
      <c r="I40" s="8"/>
      <c r="J40" s="37"/>
      <c r="K40" s="38"/>
      <c r="L40" s="190"/>
      <c r="M40" s="190"/>
      <c r="N40" s="190"/>
      <c r="O40" s="190"/>
      <c r="P40" s="8"/>
      <c r="Q40" s="8"/>
      <c r="R40" s="8"/>
      <c r="S40" s="8"/>
      <c r="T40" s="8"/>
      <c r="U40" s="8"/>
      <c r="V40" s="8"/>
      <c r="W40" s="8"/>
      <c r="X40" s="8"/>
      <c r="Y40" s="8"/>
      <c r="Z40" s="109"/>
    </row>
    <row r="41" spans="9:26" ht="20.100000000000001" customHeight="1" x14ac:dyDescent="0.25">
      <c r="I41" s="8"/>
      <c r="J41" s="37"/>
      <c r="K41" s="38"/>
      <c r="L41" s="486" t="s">
        <v>173</v>
      </c>
      <c r="M41" s="486"/>
      <c r="N41" s="281"/>
      <c r="O41" s="281"/>
      <c r="P41" s="281"/>
      <c r="Q41" s="8"/>
      <c r="R41" s="8"/>
      <c r="S41" s="8"/>
      <c r="T41" s="8"/>
      <c r="U41" s="8"/>
      <c r="V41" s="8"/>
      <c r="W41" s="8"/>
      <c r="X41" s="8"/>
      <c r="Y41" s="8"/>
      <c r="Z41" s="109"/>
    </row>
    <row r="42" spans="9:26" ht="20.100000000000001" customHeight="1" x14ac:dyDescent="0.25">
      <c r="I42" s="8"/>
      <c r="J42" s="37"/>
      <c r="K42" s="38"/>
      <c r="L42" s="476" t="s">
        <v>165</v>
      </c>
      <c r="M42" s="476"/>
      <c r="N42" s="476" t="s">
        <v>143</v>
      </c>
      <c r="O42" s="476"/>
      <c r="P42" s="476"/>
      <c r="Q42" s="476"/>
      <c r="R42" s="8"/>
      <c r="S42" s="8"/>
      <c r="T42" s="8"/>
      <c r="U42" s="8"/>
      <c r="V42" s="8"/>
      <c r="W42" s="8"/>
      <c r="X42" s="8"/>
      <c r="Y42" s="8"/>
      <c r="Z42" s="109"/>
    </row>
    <row r="43" spans="9:26" ht="20.100000000000001" customHeight="1" x14ac:dyDescent="0.25">
      <c r="I43" s="8"/>
      <c r="J43" s="37"/>
      <c r="K43" s="38"/>
      <c r="L43" s="476">
        <v>3</v>
      </c>
      <c r="M43" s="476"/>
      <c r="N43" s="476" t="s">
        <v>145</v>
      </c>
      <c r="O43" s="476"/>
      <c r="P43" s="476"/>
      <c r="Q43" s="476"/>
      <c r="R43" s="8"/>
      <c r="S43" s="8"/>
      <c r="T43" s="8"/>
      <c r="U43" s="8"/>
      <c r="V43" s="8"/>
      <c r="W43" s="8"/>
      <c r="X43" s="8"/>
      <c r="Y43" s="8"/>
      <c r="Z43" s="109"/>
    </row>
    <row r="44" spans="9:26" ht="20.100000000000001" customHeight="1" x14ac:dyDescent="0.25">
      <c r="I44" s="8"/>
      <c r="J44" s="37"/>
      <c r="K44" s="38"/>
      <c r="L44" s="476">
        <v>2</v>
      </c>
      <c r="M44" s="476"/>
      <c r="N44" s="476" t="s">
        <v>167</v>
      </c>
      <c r="O44" s="476"/>
      <c r="P44" s="476"/>
      <c r="Q44" s="476"/>
      <c r="R44" s="8"/>
      <c r="S44" s="8"/>
      <c r="T44" s="8"/>
      <c r="U44" s="8"/>
      <c r="V44" s="8"/>
      <c r="W44" s="8"/>
      <c r="X44" s="8"/>
      <c r="Y44" s="8"/>
      <c r="Z44" s="109"/>
    </row>
    <row r="45" spans="9:26" ht="20.100000000000001" customHeight="1" x14ac:dyDescent="0.25">
      <c r="I45" s="8"/>
      <c r="J45" s="37"/>
      <c r="K45" s="38"/>
      <c r="L45" s="476">
        <v>1</v>
      </c>
      <c r="M45" s="476"/>
      <c r="N45" s="476" t="s">
        <v>166</v>
      </c>
      <c r="O45" s="476"/>
      <c r="P45" s="476"/>
      <c r="Q45" s="476"/>
      <c r="R45" s="8"/>
      <c r="S45" s="8"/>
      <c r="T45" s="8"/>
      <c r="U45" s="8"/>
      <c r="V45" s="8"/>
      <c r="W45" s="8"/>
      <c r="X45" s="8"/>
      <c r="Y45" s="8"/>
      <c r="Z45" s="109"/>
    </row>
    <row r="46" spans="9:26" ht="20.100000000000001" customHeight="1" thickBot="1" x14ac:dyDescent="0.3">
      <c r="I46" s="8"/>
      <c r="J46" s="40"/>
      <c r="K46" s="49"/>
      <c r="L46" s="477" t="s">
        <v>146</v>
      </c>
      <c r="M46" s="477"/>
      <c r="N46" s="477" t="s">
        <v>166</v>
      </c>
      <c r="O46" s="477"/>
      <c r="P46" s="477"/>
      <c r="Q46" s="477"/>
      <c r="R46" s="223"/>
      <c r="S46" s="223"/>
      <c r="T46" s="223"/>
      <c r="U46" s="223"/>
      <c r="V46" s="223"/>
      <c r="W46" s="223"/>
      <c r="X46" s="223"/>
      <c r="Y46" s="223"/>
      <c r="Z46" s="110"/>
    </row>
    <row r="47" spans="9:26" ht="9" customHeight="1" x14ac:dyDescent="0.25">
      <c r="I47" s="8"/>
      <c r="J47" s="41"/>
      <c r="K47" s="38"/>
      <c r="L47" s="36"/>
      <c r="M47" s="36"/>
      <c r="N47" s="36"/>
      <c r="O47" s="36"/>
    </row>
  </sheetData>
  <mergeCells count="126">
    <mergeCell ref="N43:Q43"/>
    <mergeCell ref="N44:Q44"/>
    <mergeCell ref="K32:Z32"/>
    <mergeCell ref="L35:M35"/>
    <mergeCell ref="L34:P34"/>
    <mergeCell ref="N35:Q35"/>
    <mergeCell ref="N36:Q36"/>
    <mergeCell ref="N37:Q37"/>
    <mergeCell ref="L37:M37"/>
    <mergeCell ref="L38:M38"/>
    <mergeCell ref="L39:M39"/>
    <mergeCell ref="L42:M42"/>
    <mergeCell ref="L43:M43"/>
    <mergeCell ref="L44:M44"/>
    <mergeCell ref="L41:P41"/>
    <mergeCell ref="N39:Q39"/>
    <mergeCell ref="L26:M26"/>
    <mergeCell ref="Q25:U25"/>
    <mergeCell ref="Q26:U26"/>
    <mergeCell ref="N25:P25"/>
    <mergeCell ref="N26:P26"/>
    <mergeCell ref="J24:K24"/>
    <mergeCell ref="J26:K26"/>
    <mergeCell ref="J2:Z2"/>
    <mergeCell ref="L19:M19"/>
    <mergeCell ref="M4:N4"/>
    <mergeCell ref="J6:O6"/>
    <mergeCell ref="P4:Q4"/>
    <mergeCell ref="L18:P18"/>
    <mergeCell ref="N19:P19"/>
    <mergeCell ref="J18:K19"/>
    <mergeCell ref="L24:M24"/>
    <mergeCell ref="J21:K21"/>
    <mergeCell ref="L22:M22"/>
    <mergeCell ref="L23:M23"/>
    <mergeCell ref="J23:K23"/>
    <mergeCell ref="J20:K20"/>
    <mergeCell ref="J22:K22"/>
    <mergeCell ref="L20:M20"/>
    <mergeCell ref="L21:M21"/>
    <mergeCell ref="L45:M45"/>
    <mergeCell ref="L46:M46"/>
    <mergeCell ref="N45:Q45"/>
    <mergeCell ref="N46:Q46"/>
    <mergeCell ref="K31:Z31"/>
    <mergeCell ref="L36:M36"/>
    <mergeCell ref="N38:Q38"/>
    <mergeCell ref="V22:Z22"/>
    <mergeCell ref="V23:Z23"/>
    <mergeCell ref="V24:Z24"/>
    <mergeCell ref="N24:P24"/>
    <mergeCell ref="Q22:U22"/>
    <mergeCell ref="Q23:U23"/>
    <mergeCell ref="N22:P22"/>
    <mergeCell ref="N23:P23"/>
    <mergeCell ref="J28:Z28"/>
    <mergeCell ref="K29:Z29"/>
    <mergeCell ref="K30:Z30"/>
    <mergeCell ref="N42:Q42"/>
    <mergeCell ref="Q24:U24"/>
    <mergeCell ref="V25:Z25"/>
    <mergeCell ref="V26:Z26"/>
    <mergeCell ref="J25:K25"/>
    <mergeCell ref="L25:M25"/>
    <mergeCell ref="K7:L8"/>
    <mergeCell ref="K9:L9"/>
    <mergeCell ref="R4:V4"/>
    <mergeCell ref="V19:Z19"/>
    <mergeCell ref="V20:Z20"/>
    <mergeCell ref="V21:Z21"/>
    <mergeCell ref="Q19:U19"/>
    <mergeCell ref="Q18:Z18"/>
    <mergeCell ref="Q20:U20"/>
    <mergeCell ref="Q21:U21"/>
    <mergeCell ref="S8:U8"/>
    <mergeCell ref="V8:W8"/>
    <mergeCell ref="O7:R8"/>
    <mergeCell ref="O9:R9"/>
    <mergeCell ref="O10:R10"/>
    <mergeCell ref="N20:P20"/>
    <mergeCell ref="N21:P21"/>
    <mergeCell ref="J17:P17"/>
    <mergeCell ref="J7:J8"/>
    <mergeCell ref="S9:U9"/>
    <mergeCell ref="S10:U10"/>
    <mergeCell ref="S11:U11"/>
    <mergeCell ref="S12:U12"/>
    <mergeCell ref="S13:U13"/>
    <mergeCell ref="M12:N12"/>
    <mergeCell ref="M13:N13"/>
    <mergeCell ref="M14:N14"/>
    <mergeCell ref="M15:N15"/>
    <mergeCell ref="M7:N8"/>
    <mergeCell ref="V14:W14"/>
    <mergeCell ref="V15:W15"/>
    <mergeCell ref="V9:W9"/>
    <mergeCell ref="V10:W10"/>
    <mergeCell ref="V11:W11"/>
    <mergeCell ref="V12:W12"/>
    <mergeCell ref="V13:W13"/>
    <mergeCell ref="S14:U14"/>
    <mergeCell ref="O14:R14"/>
    <mergeCell ref="X14:Y14"/>
    <mergeCell ref="X15:Y15"/>
    <mergeCell ref="K10:L10"/>
    <mergeCell ref="K11:L11"/>
    <mergeCell ref="O11:R11"/>
    <mergeCell ref="O12:R12"/>
    <mergeCell ref="O13:R13"/>
    <mergeCell ref="X7:Z7"/>
    <mergeCell ref="X8:Y8"/>
    <mergeCell ref="X9:Y9"/>
    <mergeCell ref="X10:Y10"/>
    <mergeCell ref="X11:Y11"/>
    <mergeCell ref="X12:Y12"/>
    <mergeCell ref="X13:Y13"/>
    <mergeCell ref="O15:R15"/>
    <mergeCell ref="K12:L12"/>
    <mergeCell ref="K13:L13"/>
    <mergeCell ref="K14:L14"/>
    <mergeCell ref="K15:L15"/>
    <mergeCell ref="S15:U15"/>
    <mergeCell ref="S7:W7"/>
    <mergeCell ref="M9:N9"/>
    <mergeCell ref="M10:N10"/>
    <mergeCell ref="M11:N11"/>
  </mergeCells>
  <printOptions horizontalCentered="1"/>
  <pageMargins left="0" right="0" top="0.35433070866141736" bottom="0" header="0.31496062992125984" footer="0.31496062992125984"/>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sheetPr>
  <dimension ref="B1:I35"/>
  <sheetViews>
    <sheetView showGridLines="0" rightToLeft="1" topLeftCell="A13" workbookViewId="0">
      <selection activeCell="D17" sqref="D17"/>
    </sheetView>
  </sheetViews>
  <sheetFormatPr defaultRowHeight="14.25" x14ac:dyDescent="0.2"/>
  <cols>
    <col min="1" max="1" width="9" style="4"/>
    <col min="2" max="2" width="4.375" style="4" customWidth="1"/>
    <col min="3" max="3" width="64.875" style="115" customWidth="1"/>
    <col min="4" max="4" width="9.875" style="9" bestFit="1" customWidth="1"/>
    <col min="5" max="5" width="5.625" style="9" customWidth="1"/>
    <col min="6" max="6" width="20.625" style="4" customWidth="1"/>
    <col min="7" max="8" width="5.625" style="4" customWidth="1"/>
    <col min="9" max="9" width="20.625" style="4" customWidth="1"/>
    <col min="10" max="16384" width="9" style="4"/>
  </cols>
  <sheetData>
    <row r="1" spans="2:9" ht="17.25" thickBot="1" x14ac:dyDescent="0.3">
      <c r="B1" s="33"/>
      <c r="C1" s="114"/>
      <c r="D1" s="59"/>
      <c r="E1" s="59"/>
      <c r="F1" s="33"/>
    </row>
    <row r="2" spans="2:9" ht="26.25" customHeight="1" thickBot="1" x14ac:dyDescent="0.25">
      <c r="B2" s="273" t="s">
        <v>263</v>
      </c>
      <c r="C2" s="302"/>
      <c r="D2" s="302"/>
      <c r="E2" s="302"/>
      <c r="F2" s="302"/>
      <c r="G2" s="302"/>
      <c r="H2" s="302"/>
      <c r="I2" s="274"/>
    </row>
    <row r="3" spans="2:9" ht="15" customHeight="1" x14ac:dyDescent="0.2">
      <c r="B3" s="60"/>
      <c r="C3" s="60"/>
      <c r="D3" s="60"/>
      <c r="E3" s="60"/>
      <c r="F3" s="60"/>
      <c r="G3" s="60"/>
      <c r="H3" s="60"/>
      <c r="I3" s="60"/>
    </row>
    <row r="4" spans="2:9" s="131" customFormat="1" ht="26.25" customHeight="1" x14ac:dyDescent="0.7">
      <c r="B4" s="490" t="s">
        <v>125</v>
      </c>
      <c r="C4" s="490"/>
      <c r="D4" s="491"/>
      <c r="E4" s="491"/>
      <c r="F4" s="491"/>
      <c r="G4" s="490" t="s">
        <v>117</v>
      </c>
      <c r="H4" s="490"/>
      <c r="I4" s="225"/>
    </row>
    <row r="5" spans="2:9" ht="15" customHeight="1" x14ac:dyDescent="0.2">
      <c r="B5" s="492"/>
      <c r="C5" s="492"/>
      <c r="D5" s="493"/>
      <c r="E5" s="493"/>
      <c r="F5" s="493"/>
    </row>
    <row r="6" spans="2:9" ht="32.25" customHeight="1" x14ac:dyDescent="0.2">
      <c r="B6" s="316" t="s">
        <v>189</v>
      </c>
      <c r="C6" s="316"/>
      <c r="D6" s="488" t="s">
        <v>190</v>
      </c>
      <c r="E6" s="488"/>
      <c r="F6" s="488"/>
      <c r="G6" s="489" t="s">
        <v>191</v>
      </c>
      <c r="H6" s="489"/>
      <c r="I6" s="489"/>
    </row>
    <row r="7" spans="2:9" ht="33" customHeight="1" x14ac:dyDescent="0.2">
      <c r="B7" s="316"/>
      <c r="C7" s="316"/>
      <c r="D7" s="247" t="s">
        <v>192</v>
      </c>
      <c r="E7" s="247" t="s">
        <v>193</v>
      </c>
      <c r="F7" s="247" t="s">
        <v>194</v>
      </c>
      <c r="G7" s="247" t="s">
        <v>192</v>
      </c>
      <c r="H7" s="247" t="s">
        <v>193</v>
      </c>
      <c r="I7" s="247" t="s">
        <v>194</v>
      </c>
    </row>
    <row r="8" spans="2:9" ht="21.95" customHeight="1" x14ac:dyDescent="0.2">
      <c r="B8" s="105">
        <v>1</v>
      </c>
      <c r="C8" s="82" t="s">
        <v>280</v>
      </c>
      <c r="D8" s="106"/>
      <c r="E8" s="106"/>
      <c r="F8" s="106"/>
      <c r="G8" s="106"/>
      <c r="H8" s="106"/>
      <c r="I8" s="106"/>
    </row>
    <row r="9" spans="2:9" ht="40.5" customHeight="1" x14ac:dyDescent="0.2">
      <c r="B9" s="139">
        <v>2</v>
      </c>
      <c r="C9" s="82" t="s">
        <v>379</v>
      </c>
      <c r="D9" s="235"/>
      <c r="E9" s="235"/>
      <c r="F9" s="235"/>
      <c r="G9" s="235"/>
      <c r="H9" s="235"/>
      <c r="I9" s="235"/>
    </row>
    <row r="10" spans="2:9" ht="21.95" customHeight="1" x14ac:dyDescent="0.2">
      <c r="B10" s="139">
        <v>3</v>
      </c>
      <c r="C10" s="82" t="s">
        <v>301</v>
      </c>
      <c r="D10" s="133"/>
      <c r="E10" s="133"/>
      <c r="F10" s="133"/>
      <c r="G10" s="133"/>
      <c r="H10" s="133"/>
      <c r="I10" s="133"/>
    </row>
    <row r="11" spans="2:9" ht="37.5" customHeight="1" x14ac:dyDescent="0.2">
      <c r="B11" s="139">
        <v>4</v>
      </c>
      <c r="C11" s="82" t="s">
        <v>68</v>
      </c>
      <c r="D11" s="106"/>
      <c r="E11" s="106"/>
      <c r="F11" s="106"/>
      <c r="G11" s="106"/>
      <c r="H11" s="106"/>
      <c r="I11" s="106"/>
    </row>
    <row r="12" spans="2:9" ht="21.95" customHeight="1" x14ac:dyDescent="0.2">
      <c r="B12" s="139">
        <v>5</v>
      </c>
      <c r="C12" s="82" t="s">
        <v>182</v>
      </c>
      <c r="D12" s="106"/>
      <c r="E12" s="106"/>
      <c r="F12" s="106"/>
      <c r="G12" s="106"/>
      <c r="H12" s="106"/>
      <c r="I12" s="106"/>
    </row>
    <row r="13" spans="2:9" ht="21.95" customHeight="1" x14ac:dyDescent="0.2">
      <c r="B13" s="139">
        <v>6</v>
      </c>
      <c r="C13" s="82" t="s">
        <v>387</v>
      </c>
      <c r="D13" s="106"/>
      <c r="E13" s="106"/>
      <c r="F13" s="106"/>
      <c r="G13" s="106"/>
      <c r="H13" s="106"/>
      <c r="I13" s="106"/>
    </row>
    <row r="14" spans="2:9" ht="38.25" customHeight="1" x14ac:dyDescent="0.25">
      <c r="B14" s="139">
        <v>7</v>
      </c>
      <c r="C14" s="82" t="s">
        <v>195</v>
      </c>
      <c r="D14" s="72"/>
      <c r="E14" s="72"/>
      <c r="F14" s="97"/>
      <c r="G14" s="97"/>
      <c r="H14" s="97"/>
      <c r="I14" s="97"/>
    </row>
    <row r="15" spans="2:9" ht="28.5" customHeight="1" x14ac:dyDescent="0.25">
      <c r="B15" s="139">
        <v>8</v>
      </c>
      <c r="C15" s="82" t="s">
        <v>422</v>
      </c>
      <c r="D15" s="139"/>
      <c r="E15" s="139"/>
      <c r="F15" s="97"/>
      <c r="G15" s="97"/>
      <c r="H15" s="97"/>
      <c r="I15" s="97"/>
    </row>
    <row r="16" spans="2:9" ht="36" customHeight="1" x14ac:dyDescent="0.25">
      <c r="B16" s="139">
        <v>9</v>
      </c>
      <c r="C16" s="82" t="s">
        <v>196</v>
      </c>
      <c r="D16" s="72"/>
      <c r="E16" s="72"/>
      <c r="F16" s="97"/>
      <c r="G16" s="97"/>
      <c r="H16" s="97"/>
      <c r="I16" s="97"/>
    </row>
    <row r="17" spans="2:9" ht="21.95" customHeight="1" x14ac:dyDescent="0.25">
      <c r="B17" s="139">
        <v>10</v>
      </c>
      <c r="C17" s="268" t="s">
        <v>197</v>
      </c>
      <c r="D17" s="72" t="s">
        <v>428</v>
      </c>
      <c r="E17" s="72"/>
      <c r="F17" s="97"/>
      <c r="G17" s="97"/>
      <c r="H17" s="97"/>
      <c r="I17" s="97"/>
    </row>
    <row r="18" spans="2:9" ht="26.25" customHeight="1" x14ac:dyDescent="0.25">
      <c r="B18" s="139">
        <v>11</v>
      </c>
      <c r="C18" s="82" t="s">
        <v>375</v>
      </c>
      <c r="D18" s="72"/>
      <c r="E18" s="72"/>
      <c r="F18" s="97"/>
      <c r="G18" s="97"/>
      <c r="H18" s="97"/>
      <c r="I18" s="97"/>
    </row>
    <row r="19" spans="2:9" ht="39.75" customHeight="1" x14ac:dyDescent="0.25">
      <c r="B19" s="139">
        <v>12</v>
      </c>
      <c r="C19" s="82" t="s">
        <v>323</v>
      </c>
      <c r="D19" s="72"/>
      <c r="E19" s="72"/>
      <c r="F19" s="97"/>
      <c r="G19" s="97"/>
      <c r="H19" s="97"/>
      <c r="I19" s="97"/>
    </row>
    <row r="20" spans="2:9" ht="40.5" customHeight="1" x14ac:dyDescent="0.25">
      <c r="B20" s="139">
        <v>13</v>
      </c>
      <c r="C20" s="82" t="s">
        <v>324</v>
      </c>
      <c r="D20" s="72"/>
      <c r="E20" s="72"/>
      <c r="F20" s="97"/>
      <c r="G20" s="97"/>
      <c r="H20" s="97"/>
      <c r="I20" s="97"/>
    </row>
    <row r="21" spans="2:9" ht="42" customHeight="1" x14ac:dyDescent="0.25">
      <c r="B21" s="139">
        <v>14</v>
      </c>
      <c r="C21" s="82" t="s">
        <v>325</v>
      </c>
      <c r="D21" s="72"/>
      <c r="E21" s="72"/>
      <c r="F21" s="97"/>
      <c r="G21" s="97"/>
      <c r="H21" s="97"/>
      <c r="I21" s="97"/>
    </row>
    <row r="22" spans="2:9" ht="21.95" customHeight="1" x14ac:dyDescent="0.25">
      <c r="B22" s="139">
        <v>15</v>
      </c>
      <c r="C22" s="82" t="s">
        <v>326</v>
      </c>
      <c r="D22" s="72"/>
      <c r="E22" s="72"/>
      <c r="F22" s="97"/>
      <c r="G22" s="97"/>
      <c r="H22" s="97"/>
      <c r="I22" s="97"/>
    </row>
    <row r="23" spans="2:9" ht="41.25" customHeight="1" x14ac:dyDescent="0.25">
      <c r="B23" s="139">
        <v>16</v>
      </c>
      <c r="C23" s="82" t="s">
        <v>327</v>
      </c>
      <c r="D23" s="72"/>
      <c r="E23" s="72"/>
      <c r="F23" s="97"/>
      <c r="G23" s="97"/>
      <c r="H23" s="97"/>
      <c r="I23" s="97"/>
    </row>
    <row r="24" spans="2:9" ht="39" customHeight="1" x14ac:dyDescent="0.25">
      <c r="B24" s="139">
        <v>17</v>
      </c>
      <c r="C24" s="82" t="s">
        <v>262</v>
      </c>
      <c r="D24" s="72"/>
      <c r="E24" s="72"/>
      <c r="F24" s="97"/>
      <c r="G24" s="97"/>
      <c r="H24" s="97"/>
      <c r="I24" s="97"/>
    </row>
    <row r="25" spans="2:9" ht="24.75" customHeight="1" x14ac:dyDescent="0.25">
      <c r="B25" s="139">
        <v>18</v>
      </c>
      <c r="C25" s="82" t="s">
        <v>393</v>
      </c>
      <c r="D25" s="139"/>
      <c r="E25" s="139"/>
      <c r="F25" s="97"/>
      <c r="G25" s="97"/>
      <c r="H25" s="97"/>
      <c r="I25" s="97"/>
    </row>
    <row r="26" spans="2:9" ht="21.95" customHeight="1" x14ac:dyDescent="0.25">
      <c r="B26" s="139">
        <v>19</v>
      </c>
      <c r="C26" s="82" t="s">
        <v>186</v>
      </c>
      <c r="D26" s="72"/>
      <c r="E26" s="72"/>
      <c r="F26" s="97"/>
      <c r="G26" s="97"/>
      <c r="H26" s="97"/>
      <c r="I26" s="97"/>
    </row>
    <row r="27" spans="2:9" ht="40.5" customHeight="1" x14ac:dyDescent="0.25">
      <c r="B27" s="139">
        <v>20</v>
      </c>
      <c r="C27" s="82" t="s">
        <v>221</v>
      </c>
      <c r="D27" s="72"/>
      <c r="E27" s="72"/>
      <c r="F27" s="97"/>
      <c r="G27" s="97"/>
      <c r="H27" s="97"/>
      <c r="I27" s="97"/>
    </row>
    <row r="28" spans="2:9" ht="21.95" customHeight="1" x14ac:dyDescent="0.25">
      <c r="B28" s="139">
        <v>21</v>
      </c>
      <c r="C28" s="82" t="s">
        <v>396</v>
      </c>
      <c r="D28" s="72"/>
      <c r="E28" s="72"/>
      <c r="F28" s="97"/>
      <c r="G28" s="97"/>
      <c r="H28" s="97"/>
      <c r="I28" s="97"/>
    </row>
    <row r="29" spans="2:9" s="8" customFormat="1" ht="21.95" customHeight="1" x14ac:dyDescent="0.25">
      <c r="B29" s="139">
        <v>22</v>
      </c>
      <c r="C29" s="82" t="s">
        <v>213</v>
      </c>
      <c r="D29" s="72"/>
      <c r="E29" s="72"/>
      <c r="F29" s="97"/>
      <c r="G29" s="97"/>
      <c r="H29" s="97"/>
      <c r="I29" s="97"/>
    </row>
    <row r="30" spans="2:9" ht="21.95" customHeight="1" x14ac:dyDescent="0.25">
      <c r="B30" s="139">
        <v>23</v>
      </c>
      <c r="C30" s="82" t="s">
        <v>385</v>
      </c>
      <c r="D30" s="98"/>
      <c r="E30" s="98"/>
      <c r="F30" s="97"/>
      <c r="G30" s="97"/>
      <c r="H30" s="97"/>
      <c r="I30" s="97"/>
    </row>
    <row r="31" spans="2:9" ht="47.25" customHeight="1" x14ac:dyDescent="0.25">
      <c r="B31" s="139">
        <v>24</v>
      </c>
      <c r="C31" s="82" t="s">
        <v>69</v>
      </c>
      <c r="D31" s="98"/>
      <c r="E31" s="98"/>
      <c r="F31" s="97"/>
      <c r="G31" s="97"/>
      <c r="H31" s="97"/>
      <c r="I31" s="97"/>
    </row>
    <row r="32" spans="2:9" ht="21.95" customHeight="1" x14ac:dyDescent="0.25">
      <c r="B32" s="139">
        <v>25</v>
      </c>
      <c r="C32" s="82" t="s">
        <v>281</v>
      </c>
      <c r="D32" s="98"/>
      <c r="E32" s="98"/>
      <c r="F32" s="97"/>
      <c r="G32" s="97"/>
      <c r="H32" s="97"/>
      <c r="I32" s="97"/>
    </row>
    <row r="33" spans="2:9" ht="23.25" customHeight="1" x14ac:dyDescent="0.25">
      <c r="B33" s="139">
        <v>26</v>
      </c>
      <c r="C33" s="82" t="s">
        <v>70</v>
      </c>
      <c r="D33" s="98"/>
      <c r="E33" s="98"/>
      <c r="F33" s="97"/>
      <c r="G33" s="97"/>
      <c r="H33" s="97"/>
      <c r="I33" s="97"/>
    </row>
    <row r="34" spans="2:9" ht="21.95" customHeight="1" x14ac:dyDescent="0.2">
      <c r="B34" s="487" t="s">
        <v>211</v>
      </c>
      <c r="C34" s="487"/>
      <c r="D34" s="487"/>
      <c r="E34" s="487"/>
      <c r="F34" s="487"/>
      <c r="G34" s="487"/>
      <c r="H34" s="487"/>
      <c r="I34" s="487"/>
    </row>
    <row r="35" spans="2:9" ht="21.95" customHeight="1" x14ac:dyDescent="0.2">
      <c r="B35" s="487" t="s">
        <v>212</v>
      </c>
      <c r="C35" s="487"/>
      <c r="D35" s="487"/>
      <c r="E35" s="487"/>
      <c r="F35" s="487"/>
      <c r="G35" s="487"/>
      <c r="H35" s="487"/>
      <c r="I35" s="487"/>
    </row>
  </sheetData>
  <mergeCells count="11">
    <mergeCell ref="B2:I2"/>
    <mergeCell ref="B4:C4"/>
    <mergeCell ref="D4:F4"/>
    <mergeCell ref="G4:H4"/>
    <mergeCell ref="B5:C5"/>
    <mergeCell ref="D5:F5"/>
    <mergeCell ref="B34:I34"/>
    <mergeCell ref="B35:I35"/>
    <mergeCell ref="B6:C7"/>
    <mergeCell ref="D6:F6"/>
    <mergeCell ref="G6:I6"/>
  </mergeCells>
  <printOptions horizontalCentered="1"/>
  <pageMargins left="0.11811023622047245" right="0.11811023622047245" top="0.35433070866141736" bottom="0.19685039370078741" header="0.31496062992125984" footer="0.31496062992125984"/>
  <pageSetup paperSize="9" orientation="landscape" r:id="rId1"/>
  <headerFoot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B1:I23"/>
  <sheetViews>
    <sheetView showGridLines="0" rightToLeft="1" topLeftCell="A8" workbookViewId="0">
      <selection activeCell="F19" sqref="F19"/>
    </sheetView>
  </sheetViews>
  <sheetFormatPr defaultRowHeight="14.25" x14ac:dyDescent="0.2"/>
  <cols>
    <col min="1" max="1" width="11.625" style="4" customWidth="1"/>
    <col min="2" max="2" width="4.875" style="4" customWidth="1"/>
    <col min="3" max="3" width="52.375" style="9" customWidth="1"/>
    <col min="4" max="5" width="5.625" style="9" customWidth="1"/>
    <col min="6" max="6" width="22.625" style="4" customWidth="1"/>
    <col min="7" max="8" width="5.625" style="4" customWidth="1"/>
    <col min="9" max="9" width="22.625" style="4" customWidth="1"/>
    <col min="10" max="16384" width="9" style="4"/>
  </cols>
  <sheetData>
    <row r="1" spans="2:9" ht="17.25" thickBot="1" x14ac:dyDescent="0.3">
      <c r="B1" s="33"/>
      <c r="C1" s="59"/>
      <c r="D1" s="59"/>
      <c r="E1" s="59"/>
      <c r="F1" s="33"/>
    </row>
    <row r="2" spans="2:9" ht="30" customHeight="1" thickBot="1" x14ac:dyDescent="0.25">
      <c r="B2" s="273" t="s">
        <v>264</v>
      </c>
      <c r="C2" s="302"/>
      <c r="D2" s="302"/>
      <c r="E2" s="302"/>
      <c r="F2" s="302"/>
      <c r="G2" s="302"/>
      <c r="H2" s="302"/>
      <c r="I2" s="274"/>
    </row>
    <row r="3" spans="2:9" ht="15" customHeight="1" x14ac:dyDescent="0.2">
      <c r="B3" s="61"/>
      <c r="C3" s="61"/>
      <c r="D3" s="62"/>
      <c r="E3" s="62"/>
      <c r="F3" s="62"/>
      <c r="G3" s="62"/>
      <c r="H3" s="62"/>
      <c r="I3" s="62"/>
    </row>
    <row r="4" spans="2:9" s="192" customFormat="1" ht="27" customHeight="1" x14ac:dyDescent="0.2">
      <c r="B4" s="494" t="s">
        <v>125</v>
      </c>
      <c r="C4" s="494"/>
      <c r="D4" s="495"/>
      <c r="E4" s="495"/>
      <c r="F4" s="495"/>
      <c r="G4" s="496" t="s">
        <v>117</v>
      </c>
      <c r="H4" s="496"/>
      <c r="I4" s="193"/>
    </row>
    <row r="5" spans="2:9" ht="15" customHeight="1" x14ac:dyDescent="0.2">
      <c r="B5" s="63"/>
      <c r="C5" s="64"/>
      <c r="D5" s="497"/>
      <c r="E5" s="497"/>
      <c r="F5" s="497"/>
    </row>
    <row r="6" spans="2:9" ht="36" customHeight="1" x14ac:dyDescent="0.2">
      <c r="B6" s="316" t="s">
        <v>198</v>
      </c>
      <c r="C6" s="316"/>
      <c r="D6" s="488" t="s">
        <v>190</v>
      </c>
      <c r="E6" s="488"/>
      <c r="F6" s="488"/>
      <c r="G6" s="489" t="s">
        <v>191</v>
      </c>
      <c r="H6" s="489"/>
      <c r="I6" s="489"/>
    </row>
    <row r="7" spans="2:9" ht="33" customHeight="1" x14ac:dyDescent="0.2">
      <c r="B7" s="316"/>
      <c r="C7" s="316"/>
      <c r="D7" s="247" t="s">
        <v>192</v>
      </c>
      <c r="E7" s="247" t="s">
        <v>193</v>
      </c>
      <c r="F7" s="247" t="s">
        <v>194</v>
      </c>
      <c r="G7" s="247" t="s">
        <v>192</v>
      </c>
      <c r="H7" s="247" t="s">
        <v>193</v>
      </c>
      <c r="I7" s="247" t="s">
        <v>194</v>
      </c>
    </row>
    <row r="8" spans="2:9" ht="39" customHeight="1" x14ac:dyDescent="0.2">
      <c r="B8" s="82">
        <v>1</v>
      </c>
      <c r="C8" s="139" t="s">
        <v>280</v>
      </c>
      <c r="D8" s="189"/>
      <c r="E8" s="189"/>
      <c r="F8" s="189"/>
      <c r="G8" s="189"/>
      <c r="H8" s="189"/>
      <c r="I8" s="189"/>
    </row>
    <row r="9" spans="2:9" ht="39" customHeight="1" x14ac:dyDescent="0.2">
      <c r="B9" s="82">
        <v>2</v>
      </c>
      <c r="C9" s="139" t="s">
        <v>381</v>
      </c>
      <c r="D9" s="235"/>
      <c r="E9" s="235"/>
      <c r="F9" s="235"/>
      <c r="G9" s="235"/>
      <c r="H9" s="235"/>
      <c r="I9" s="235"/>
    </row>
    <row r="10" spans="2:9" ht="37.5" customHeight="1" x14ac:dyDescent="0.25">
      <c r="B10" s="82">
        <v>3</v>
      </c>
      <c r="C10" s="72" t="s">
        <v>329</v>
      </c>
      <c r="D10" s="72"/>
      <c r="E10" s="72"/>
      <c r="F10" s="97"/>
      <c r="G10" s="97"/>
      <c r="H10" s="97"/>
      <c r="I10" s="97"/>
    </row>
    <row r="11" spans="2:9" ht="42" customHeight="1" x14ac:dyDescent="0.25">
      <c r="B11" s="82">
        <v>4</v>
      </c>
      <c r="C11" s="139" t="s">
        <v>324</v>
      </c>
      <c r="D11" s="139"/>
      <c r="E11" s="139"/>
      <c r="F11" s="97"/>
      <c r="G11" s="97"/>
      <c r="H11" s="97"/>
      <c r="I11" s="97"/>
    </row>
    <row r="12" spans="2:9" ht="60" customHeight="1" x14ac:dyDescent="0.25">
      <c r="B12" s="82">
        <v>5</v>
      </c>
      <c r="C12" s="139" t="s">
        <v>330</v>
      </c>
      <c r="D12" s="139"/>
      <c r="E12" s="139"/>
      <c r="F12" s="97"/>
      <c r="G12" s="97"/>
      <c r="H12" s="97"/>
      <c r="I12" s="97"/>
    </row>
    <row r="13" spans="2:9" ht="42" customHeight="1" x14ac:dyDescent="0.25">
      <c r="B13" s="82">
        <v>6</v>
      </c>
      <c r="C13" s="72" t="s">
        <v>326</v>
      </c>
      <c r="D13" s="72"/>
      <c r="E13" s="72"/>
      <c r="F13" s="97"/>
      <c r="G13" s="97"/>
      <c r="H13" s="97"/>
      <c r="I13" s="97"/>
    </row>
    <row r="14" spans="2:9" ht="40.5" customHeight="1" x14ac:dyDescent="0.25">
      <c r="B14" s="82">
        <v>7</v>
      </c>
      <c r="C14" s="139" t="s">
        <v>353</v>
      </c>
      <c r="D14" s="139"/>
      <c r="E14" s="139"/>
      <c r="F14" s="97"/>
      <c r="G14" s="97"/>
      <c r="H14" s="97"/>
      <c r="I14" s="97"/>
    </row>
    <row r="15" spans="2:9" ht="20.100000000000001" customHeight="1" x14ac:dyDescent="0.25">
      <c r="B15" s="82">
        <v>8</v>
      </c>
      <c r="C15" s="72" t="s">
        <v>187</v>
      </c>
      <c r="D15" s="72"/>
      <c r="E15" s="72"/>
      <c r="F15" s="97"/>
      <c r="G15" s="97"/>
      <c r="H15" s="97"/>
      <c r="I15" s="97"/>
    </row>
    <row r="16" spans="2:9" ht="20.100000000000001" customHeight="1" x14ac:dyDescent="0.25">
      <c r="B16" s="82">
        <v>9</v>
      </c>
      <c r="C16" s="82" t="s">
        <v>67</v>
      </c>
      <c r="D16" s="72"/>
      <c r="E16" s="72"/>
      <c r="F16" s="97"/>
      <c r="G16" s="97"/>
      <c r="H16" s="97"/>
      <c r="I16" s="97"/>
    </row>
    <row r="17" spans="2:9" ht="20.100000000000001" customHeight="1" x14ac:dyDescent="0.25">
      <c r="B17" s="82">
        <v>10</v>
      </c>
      <c r="C17" s="72" t="s">
        <v>387</v>
      </c>
      <c r="D17" s="72"/>
      <c r="E17" s="72"/>
      <c r="F17" s="97"/>
      <c r="G17" s="97"/>
      <c r="H17" s="97"/>
      <c r="I17" s="97"/>
    </row>
    <row r="18" spans="2:9" ht="20.100000000000001" customHeight="1" x14ac:dyDescent="0.25">
      <c r="B18" s="82">
        <v>11</v>
      </c>
      <c r="C18" s="72" t="s">
        <v>188</v>
      </c>
      <c r="D18" s="72"/>
      <c r="E18" s="72"/>
      <c r="F18" s="97"/>
      <c r="G18" s="97"/>
      <c r="H18" s="97"/>
      <c r="I18" s="97"/>
    </row>
    <row r="19" spans="2:9" ht="20.100000000000001" customHeight="1" x14ac:dyDescent="0.25">
      <c r="B19" s="82">
        <v>12</v>
      </c>
      <c r="C19" s="101" t="s">
        <v>268</v>
      </c>
      <c r="D19" s="101"/>
      <c r="E19" s="101"/>
      <c r="F19" s="97"/>
      <c r="G19" s="97"/>
      <c r="H19" s="97"/>
      <c r="I19" s="97"/>
    </row>
    <row r="20" spans="2:9" ht="63" customHeight="1" x14ac:dyDescent="0.25">
      <c r="B20" s="82">
        <v>13</v>
      </c>
      <c r="C20" s="72" t="s">
        <v>69</v>
      </c>
      <c r="D20" s="72"/>
      <c r="E20" s="72"/>
      <c r="F20" s="97"/>
      <c r="G20" s="97"/>
      <c r="H20" s="97"/>
      <c r="I20" s="97"/>
    </row>
    <row r="21" spans="2:9" ht="40.5" customHeight="1" x14ac:dyDescent="0.25">
      <c r="B21" s="82">
        <v>14</v>
      </c>
      <c r="C21" s="72" t="s">
        <v>70</v>
      </c>
      <c r="D21" s="72"/>
      <c r="E21" s="72"/>
      <c r="F21" s="97"/>
      <c r="G21" s="97"/>
      <c r="H21" s="97"/>
      <c r="I21" s="97"/>
    </row>
    <row r="22" spans="2:9" ht="20.100000000000001" customHeight="1" x14ac:dyDescent="0.2">
      <c r="B22" s="487" t="s">
        <v>211</v>
      </c>
      <c r="C22" s="487"/>
      <c r="D22" s="487"/>
      <c r="E22" s="487"/>
      <c r="F22" s="487"/>
      <c r="G22" s="487"/>
      <c r="H22" s="487"/>
      <c r="I22" s="487"/>
    </row>
    <row r="23" spans="2:9" ht="20.100000000000001" customHeight="1" x14ac:dyDescent="0.2">
      <c r="B23" s="487" t="s">
        <v>212</v>
      </c>
      <c r="C23" s="487"/>
      <c r="D23" s="487"/>
      <c r="E23" s="487"/>
      <c r="F23" s="487"/>
      <c r="G23" s="487"/>
      <c r="H23" s="487"/>
      <c r="I23" s="487"/>
    </row>
  </sheetData>
  <mergeCells count="10">
    <mergeCell ref="B2:I2"/>
    <mergeCell ref="B4:C4"/>
    <mergeCell ref="D4:F4"/>
    <mergeCell ref="G4:H4"/>
    <mergeCell ref="D5:F5"/>
    <mergeCell ref="B22:I22"/>
    <mergeCell ref="B23:I23"/>
    <mergeCell ref="B6:C7"/>
    <mergeCell ref="D6:F6"/>
    <mergeCell ref="G6:I6"/>
  </mergeCells>
  <printOptions horizontalCentered="1"/>
  <pageMargins left="0.31496062992125984" right="0.31496062992125984" top="0.47244094488188981" bottom="0.19685039370078741" header="0.31496062992125984" footer="0.31496062992125984"/>
  <pageSetup paperSize="9"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499984740745262"/>
  </sheetPr>
  <dimension ref="A1:H36"/>
  <sheetViews>
    <sheetView showGridLines="0" rightToLeft="1" topLeftCell="B22" workbookViewId="0">
      <selection activeCell="L11" sqref="L11"/>
    </sheetView>
  </sheetViews>
  <sheetFormatPr defaultRowHeight="14.25" x14ac:dyDescent="0.2"/>
  <cols>
    <col min="1" max="1" width="9.125" hidden="1" customWidth="1"/>
    <col min="2" max="4" width="9.125" style="4" customWidth="1"/>
    <col min="5" max="5" width="11.375" customWidth="1"/>
    <col min="6" max="6" width="5.375" style="4" customWidth="1"/>
    <col min="7" max="7" width="38.625" style="5" customWidth="1"/>
    <col min="8" max="8" width="39.875" style="5" customWidth="1"/>
  </cols>
  <sheetData>
    <row r="1" spans="2:8" s="3" customFormat="1" x14ac:dyDescent="0.2">
      <c r="B1" s="4"/>
      <c r="C1" s="4"/>
      <c r="D1" s="4"/>
      <c r="F1" s="4"/>
      <c r="G1" s="5"/>
      <c r="H1" s="5"/>
    </row>
    <row r="2" spans="2:8" ht="15" thickBot="1" x14ac:dyDescent="0.25"/>
    <row r="3" spans="2:8" ht="30" customHeight="1" thickBot="1" x14ac:dyDescent="0.25">
      <c r="F3" s="269" t="s">
        <v>219</v>
      </c>
      <c r="G3" s="270"/>
      <c r="H3" s="271"/>
    </row>
    <row r="4" spans="2:8" ht="18" customHeight="1" x14ac:dyDescent="0.2"/>
    <row r="5" spans="2:8" ht="23.1" customHeight="1" x14ac:dyDescent="0.2">
      <c r="F5" s="78" t="s">
        <v>0</v>
      </c>
      <c r="G5" s="78" t="s">
        <v>50</v>
      </c>
      <c r="H5" s="79" t="s">
        <v>51</v>
      </c>
    </row>
    <row r="6" spans="2:8" s="1" customFormat="1" ht="23.1" customHeight="1" x14ac:dyDescent="0.2">
      <c r="F6" s="80">
        <v>1</v>
      </c>
      <c r="G6" s="80" t="s">
        <v>1</v>
      </c>
      <c r="H6" s="80" t="s">
        <v>27</v>
      </c>
    </row>
    <row r="7" spans="2:8" s="1" customFormat="1" ht="23.1" customHeight="1" x14ac:dyDescent="0.2">
      <c r="F7" s="80">
        <v>2</v>
      </c>
      <c r="G7" s="80" t="s">
        <v>59</v>
      </c>
      <c r="H7" s="80" t="s">
        <v>31</v>
      </c>
    </row>
    <row r="8" spans="2:8" s="1" customFormat="1" ht="23.1" customHeight="1" x14ac:dyDescent="0.2">
      <c r="F8" s="80">
        <v>3</v>
      </c>
      <c r="G8" s="80" t="s">
        <v>2</v>
      </c>
      <c r="H8" s="80" t="s">
        <v>27</v>
      </c>
    </row>
    <row r="9" spans="2:8" s="1" customFormat="1" ht="23.1" customHeight="1" x14ac:dyDescent="0.2">
      <c r="F9" s="80">
        <v>4</v>
      </c>
      <c r="G9" s="80" t="s">
        <v>45</v>
      </c>
      <c r="H9" s="80" t="s">
        <v>46</v>
      </c>
    </row>
    <row r="10" spans="2:8" s="1" customFormat="1" ht="23.1" customHeight="1" x14ac:dyDescent="0.2">
      <c r="F10" s="80">
        <v>5</v>
      </c>
      <c r="G10" s="80" t="s">
        <v>3</v>
      </c>
      <c r="H10" s="80" t="s">
        <v>28</v>
      </c>
    </row>
    <row r="11" spans="2:8" s="1" customFormat="1" ht="23.1" customHeight="1" x14ac:dyDescent="0.2">
      <c r="F11" s="80">
        <v>6</v>
      </c>
      <c r="G11" s="80" t="s">
        <v>4</v>
      </c>
      <c r="H11" s="80" t="s">
        <v>44</v>
      </c>
    </row>
    <row r="12" spans="2:8" s="1" customFormat="1" ht="23.1" customHeight="1" x14ac:dyDescent="0.2">
      <c r="F12" s="80">
        <v>7</v>
      </c>
      <c r="G12" s="80" t="s">
        <v>47</v>
      </c>
      <c r="H12" s="80" t="s">
        <v>48</v>
      </c>
    </row>
    <row r="13" spans="2:8" s="1" customFormat="1" ht="23.1" customHeight="1" x14ac:dyDescent="0.2">
      <c r="F13" s="80">
        <v>8</v>
      </c>
      <c r="G13" s="80" t="s">
        <v>5</v>
      </c>
      <c r="H13" s="80" t="s">
        <v>29</v>
      </c>
    </row>
    <row r="14" spans="2:8" s="2" customFormat="1" ht="23.1" customHeight="1" x14ac:dyDescent="0.2">
      <c r="F14" s="80">
        <v>9</v>
      </c>
      <c r="G14" s="80" t="s">
        <v>6</v>
      </c>
      <c r="H14" s="80" t="s">
        <v>30</v>
      </c>
    </row>
    <row r="15" spans="2:8" s="2" customFormat="1" ht="23.1" customHeight="1" x14ac:dyDescent="0.2">
      <c r="F15" s="80">
        <v>10</v>
      </c>
      <c r="G15" s="80" t="s">
        <v>7</v>
      </c>
      <c r="H15" s="80" t="s">
        <v>204</v>
      </c>
    </row>
    <row r="16" spans="2:8" s="2" customFormat="1" ht="23.1" customHeight="1" x14ac:dyDescent="0.2">
      <c r="F16" s="80">
        <v>11</v>
      </c>
      <c r="G16" s="80" t="s">
        <v>23</v>
      </c>
      <c r="H16" s="80" t="s">
        <v>32</v>
      </c>
    </row>
    <row r="17" spans="6:8" s="2" customFormat="1" ht="23.1" customHeight="1" x14ac:dyDescent="0.2">
      <c r="F17" s="80">
        <v>12</v>
      </c>
      <c r="G17" s="80" t="s">
        <v>8</v>
      </c>
      <c r="H17" s="80" t="s">
        <v>33</v>
      </c>
    </row>
    <row r="18" spans="6:8" s="2" customFormat="1" ht="23.1" customHeight="1" x14ac:dyDescent="0.2">
      <c r="F18" s="80">
        <v>13</v>
      </c>
      <c r="G18" s="80" t="s">
        <v>9</v>
      </c>
      <c r="H18" s="80" t="s">
        <v>52</v>
      </c>
    </row>
    <row r="19" spans="6:8" s="2" customFormat="1" ht="23.1" customHeight="1" x14ac:dyDescent="0.2">
      <c r="F19" s="80">
        <v>14</v>
      </c>
      <c r="G19" s="80" t="s">
        <v>10</v>
      </c>
      <c r="H19" s="80" t="s">
        <v>53</v>
      </c>
    </row>
    <row r="20" spans="6:8" s="2" customFormat="1" ht="23.1" customHeight="1" x14ac:dyDescent="0.2">
      <c r="F20" s="80">
        <v>15</v>
      </c>
      <c r="G20" s="80" t="s">
        <v>11</v>
      </c>
      <c r="H20" s="80" t="s">
        <v>34</v>
      </c>
    </row>
    <row r="21" spans="6:8" s="2" customFormat="1" ht="23.1" customHeight="1" x14ac:dyDescent="0.2">
      <c r="F21" s="80">
        <v>16</v>
      </c>
      <c r="G21" s="80" t="s">
        <v>12</v>
      </c>
      <c r="H21" s="80" t="s">
        <v>35</v>
      </c>
    </row>
    <row r="22" spans="6:8" s="2" customFormat="1" ht="23.1" customHeight="1" x14ac:dyDescent="0.2">
      <c r="F22" s="80">
        <v>17</v>
      </c>
      <c r="G22" s="80" t="s">
        <v>13</v>
      </c>
      <c r="H22" s="80" t="s">
        <v>36</v>
      </c>
    </row>
    <row r="23" spans="6:8" s="2" customFormat="1" ht="23.1" customHeight="1" x14ac:dyDescent="0.2">
      <c r="F23" s="80">
        <v>18</v>
      </c>
      <c r="G23" s="80" t="s">
        <v>14</v>
      </c>
      <c r="H23" s="80" t="s">
        <v>37</v>
      </c>
    </row>
    <row r="24" spans="6:8" s="2" customFormat="1" ht="23.1" customHeight="1" x14ac:dyDescent="0.2">
      <c r="F24" s="80">
        <v>19</v>
      </c>
      <c r="G24" s="80" t="s">
        <v>15</v>
      </c>
      <c r="H24" s="80" t="s">
        <v>38</v>
      </c>
    </row>
    <row r="25" spans="6:8" s="2" customFormat="1" ht="23.1" customHeight="1" x14ac:dyDescent="0.2">
      <c r="F25" s="80">
        <v>20</v>
      </c>
      <c r="G25" s="80" t="s">
        <v>16</v>
      </c>
      <c r="H25" s="80" t="s">
        <v>39</v>
      </c>
    </row>
    <row r="26" spans="6:8" s="2" customFormat="1" ht="23.1" customHeight="1" x14ac:dyDescent="0.2">
      <c r="F26" s="80">
        <v>21</v>
      </c>
      <c r="G26" s="80" t="s">
        <v>17</v>
      </c>
      <c r="H26" s="80" t="s">
        <v>40</v>
      </c>
    </row>
    <row r="27" spans="6:8" s="2" customFormat="1" ht="23.1" customHeight="1" x14ac:dyDescent="0.2">
      <c r="F27" s="80">
        <v>22</v>
      </c>
      <c r="G27" s="80" t="s">
        <v>18</v>
      </c>
      <c r="H27" s="80" t="s">
        <v>41</v>
      </c>
    </row>
    <row r="28" spans="6:8" s="2" customFormat="1" ht="23.1" customHeight="1" x14ac:dyDescent="0.2">
      <c r="F28" s="80">
        <v>23</v>
      </c>
      <c r="G28" s="80" t="s">
        <v>19</v>
      </c>
      <c r="H28" s="80" t="s">
        <v>42</v>
      </c>
    </row>
    <row r="29" spans="6:8" s="2" customFormat="1" ht="23.1" customHeight="1" x14ac:dyDescent="0.2">
      <c r="F29" s="80">
        <v>24</v>
      </c>
      <c r="G29" s="80" t="s">
        <v>20</v>
      </c>
      <c r="H29" s="80" t="s">
        <v>43</v>
      </c>
    </row>
    <row r="30" spans="6:8" s="2" customFormat="1" ht="23.1" customHeight="1" x14ac:dyDescent="0.2">
      <c r="F30" s="80">
        <v>25</v>
      </c>
      <c r="G30" s="80" t="s">
        <v>21</v>
      </c>
      <c r="H30" s="80" t="s">
        <v>54</v>
      </c>
    </row>
    <row r="31" spans="6:8" s="2" customFormat="1" ht="23.1" customHeight="1" x14ac:dyDescent="0.2">
      <c r="F31" s="80">
        <v>26</v>
      </c>
      <c r="G31" s="80" t="s">
        <v>55</v>
      </c>
      <c r="H31" s="80" t="s">
        <v>34</v>
      </c>
    </row>
    <row r="32" spans="6:8" s="2" customFormat="1" ht="23.1" customHeight="1" x14ac:dyDescent="0.2">
      <c r="F32" s="80">
        <v>27</v>
      </c>
      <c r="G32" s="80" t="s">
        <v>57</v>
      </c>
      <c r="H32" s="80" t="s">
        <v>56</v>
      </c>
    </row>
    <row r="33" spans="6:8" s="2" customFormat="1" ht="23.1" customHeight="1" x14ac:dyDescent="0.2">
      <c r="F33" s="80">
        <v>28</v>
      </c>
      <c r="G33" s="80" t="s">
        <v>22</v>
      </c>
      <c r="H33" s="80" t="s">
        <v>25</v>
      </c>
    </row>
    <row r="34" spans="6:8" s="4" customFormat="1" ht="23.1" customHeight="1" x14ac:dyDescent="0.2">
      <c r="F34" s="80">
        <v>29</v>
      </c>
      <c r="G34" s="80" t="s">
        <v>24</v>
      </c>
      <c r="H34" s="80" t="s">
        <v>26</v>
      </c>
    </row>
    <row r="35" spans="6:8" ht="23.1" customHeight="1" x14ac:dyDescent="0.2">
      <c r="F35" s="80">
        <v>30</v>
      </c>
      <c r="G35" s="80" t="s">
        <v>49</v>
      </c>
      <c r="H35" s="80" t="s">
        <v>58</v>
      </c>
    </row>
    <row r="36" spans="6:8" ht="38.25" customHeight="1" x14ac:dyDescent="0.2">
      <c r="F36" s="80">
        <v>31</v>
      </c>
      <c r="G36" s="80" t="s">
        <v>61</v>
      </c>
      <c r="H36" s="80" t="s">
        <v>60</v>
      </c>
    </row>
  </sheetData>
  <mergeCells count="1">
    <mergeCell ref="F3:H3"/>
  </mergeCells>
  <printOptions horizontalCentered="1"/>
  <pageMargins left="0.11811023622047245" right="0.11811023622047245" top="0.35433070866141736" bottom="0.35433070866141736" header="0.31496062992125984" footer="0.31496062992125984"/>
  <pageSetup paperSize="9" orientation="portrait" r:id="rId1"/>
  <headerFoot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FF00"/>
  </sheetPr>
  <dimension ref="B1:I22"/>
  <sheetViews>
    <sheetView showGridLines="0" rightToLeft="1" topLeftCell="A7" workbookViewId="0">
      <selection activeCell="B13" sqref="B13:B20"/>
    </sheetView>
  </sheetViews>
  <sheetFormatPr defaultRowHeight="14.25" x14ac:dyDescent="0.2"/>
  <cols>
    <col min="1" max="1" width="11.625" style="4" customWidth="1"/>
    <col min="2" max="2" width="4.375" style="4" customWidth="1"/>
    <col min="3" max="3" width="64.625" style="9" customWidth="1"/>
    <col min="4" max="5" width="5.625" style="9" customWidth="1"/>
    <col min="6" max="6" width="16.5" style="4" customWidth="1"/>
    <col min="7" max="8" width="5.625" style="4" customWidth="1"/>
    <col min="9" max="9" width="20.125" style="4" customWidth="1"/>
    <col min="10" max="16384" width="9" style="4"/>
  </cols>
  <sheetData>
    <row r="1" spans="2:9" ht="17.25" thickBot="1" x14ac:dyDescent="0.3">
      <c r="B1" s="33"/>
      <c r="C1" s="59"/>
      <c r="D1" s="59"/>
      <c r="E1" s="59"/>
      <c r="F1" s="33"/>
    </row>
    <row r="2" spans="2:9" ht="30" customHeight="1" thickBot="1" x14ac:dyDescent="0.25">
      <c r="B2" s="273" t="s">
        <v>265</v>
      </c>
      <c r="C2" s="302"/>
      <c r="D2" s="302"/>
      <c r="E2" s="302"/>
      <c r="F2" s="302"/>
      <c r="G2" s="302"/>
      <c r="H2" s="302"/>
      <c r="I2" s="274"/>
    </row>
    <row r="3" spans="2:9" ht="15" customHeight="1" x14ac:dyDescent="0.2">
      <c r="B3" s="62"/>
      <c r="C3" s="62"/>
      <c r="D3" s="62"/>
      <c r="E3" s="62"/>
      <c r="F3" s="62"/>
      <c r="G3" s="62"/>
      <c r="H3" s="62"/>
      <c r="I3" s="62"/>
    </row>
    <row r="4" spans="2:9" s="221" customFormat="1" ht="20.100000000000001" customHeight="1" x14ac:dyDescent="0.2">
      <c r="B4" s="490" t="s">
        <v>125</v>
      </c>
      <c r="C4" s="490"/>
      <c r="D4" s="491"/>
      <c r="E4" s="491"/>
      <c r="F4" s="491"/>
      <c r="G4" s="498" t="s">
        <v>117</v>
      </c>
      <c r="H4" s="498"/>
      <c r="I4" s="226"/>
    </row>
    <row r="5" spans="2:9" s="8" customFormat="1" ht="15" customHeight="1" x14ac:dyDescent="0.2">
      <c r="B5" s="6"/>
      <c r="C5" s="7"/>
      <c r="D5" s="7"/>
      <c r="E5" s="7"/>
    </row>
    <row r="6" spans="2:9" ht="40.5" customHeight="1" x14ac:dyDescent="0.2">
      <c r="B6" s="316" t="s">
        <v>206</v>
      </c>
      <c r="C6" s="316"/>
      <c r="D6" s="488" t="s">
        <v>190</v>
      </c>
      <c r="E6" s="488"/>
      <c r="F6" s="488"/>
      <c r="G6" s="488" t="s">
        <v>199</v>
      </c>
      <c r="H6" s="488"/>
      <c r="I6" s="488"/>
    </row>
    <row r="7" spans="2:9" ht="39" customHeight="1" x14ac:dyDescent="0.2">
      <c r="B7" s="316"/>
      <c r="C7" s="316"/>
      <c r="D7" s="247" t="s">
        <v>192</v>
      </c>
      <c r="E7" s="247" t="s">
        <v>193</v>
      </c>
      <c r="F7" s="247" t="s">
        <v>194</v>
      </c>
      <c r="G7" s="247" t="s">
        <v>192</v>
      </c>
      <c r="H7" s="247" t="s">
        <v>193</v>
      </c>
      <c r="I7" s="247" t="s">
        <v>194</v>
      </c>
    </row>
    <row r="8" spans="2:9" ht="20.100000000000001" customHeight="1" x14ac:dyDescent="0.2">
      <c r="B8" s="105">
        <v>1</v>
      </c>
      <c r="C8" s="105" t="s">
        <v>280</v>
      </c>
      <c r="D8" s="106"/>
      <c r="E8" s="106"/>
      <c r="F8" s="106"/>
      <c r="G8" s="106"/>
      <c r="H8" s="106"/>
      <c r="I8" s="106"/>
    </row>
    <row r="9" spans="2:9" ht="40.5" customHeight="1" x14ac:dyDescent="0.2">
      <c r="B9" s="139">
        <v>2</v>
      </c>
      <c r="C9" s="139" t="s">
        <v>382</v>
      </c>
      <c r="D9" s="235"/>
      <c r="E9" s="235"/>
      <c r="F9" s="235"/>
      <c r="G9" s="235"/>
      <c r="H9" s="235"/>
      <c r="I9" s="235"/>
    </row>
    <row r="10" spans="2:9" ht="20.100000000000001" customHeight="1" x14ac:dyDescent="0.2">
      <c r="B10" s="26">
        <v>3</v>
      </c>
      <c r="C10" s="82" t="s">
        <v>197</v>
      </c>
      <c r="D10" s="106"/>
      <c r="E10" s="106"/>
      <c r="F10" s="106"/>
      <c r="G10" s="106"/>
      <c r="H10" s="106"/>
      <c r="I10" s="106"/>
    </row>
    <row r="11" spans="2:9" ht="20.100000000000001" customHeight="1" x14ac:dyDescent="0.2">
      <c r="B11" s="139">
        <v>4</v>
      </c>
      <c r="C11" s="82" t="s">
        <v>422</v>
      </c>
      <c r="D11" s="262"/>
      <c r="E11" s="262"/>
      <c r="F11" s="262"/>
      <c r="G11" s="262"/>
      <c r="H11" s="262"/>
      <c r="I11" s="262"/>
    </row>
    <row r="12" spans="2:9" ht="22.5" customHeight="1" x14ac:dyDescent="0.25">
      <c r="B12" s="139">
        <v>5</v>
      </c>
      <c r="C12" s="72" t="s">
        <v>331</v>
      </c>
      <c r="D12" s="72"/>
      <c r="E12" s="72"/>
      <c r="F12" s="97"/>
      <c r="G12" s="97"/>
      <c r="H12" s="97"/>
      <c r="I12" s="97"/>
    </row>
    <row r="13" spans="2:9" ht="42" customHeight="1" x14ac:dyDescent="0.25">
      <c r="B13" s="261">
        <v>6</v>
      </c>
      <c r="C13" s="72" t="s">
        <v>324</v>
      </c>
      <c r="D13" s="72"/>
      <c r="E13" s="72"/>
      <c r="F13" s="97"/>
      <c r="G13" s="97"/>
      <c r="H13" s="97"/>
      <c r="I13" s="97"/>
    </row>
    <row r="14" spans="2:9" ht="40.5" customHeight="1" x14ac:dyDescent="0.25">
      <c r="B14" s="139">
        <v>7</v>
      </c>
      <c r="C14" s="72" t="s">
        <v>262</v>
      </c>
      <c r="D14" s="72"/>
      <c r="E14" s="72"/>
      <c r="F14" s="97"/>
      <c r="G14" s="97"/>
      <c r="H14" s="97"/>
      <c r="I14" s="97"/>
    </row>
    <row r="15" spans="2:9" ht="40.5" customHeight="1" x14ac:dyDescent="0.25">
      <c r="B15" s="265">
        <v>8</v>
      </c>
      <c r="C15" s="72" t="s">
        <v>221</v>
      </c>
      <c r="D15" s="72"/>
      <c r="E15" s="72"/>
      <c r="F15" s="97"/>
      <c r="G15" s="97"/>
      <c r="H15" s="97"/>
      <c r="I15" s="97"/>
    </row>
    <row r="16" spans="2:9" ht="20.100000000000001" customHeight="1" x14ac:dyDescent="0.25">
      <c r="B16" s="139">
        <v>9</v>
      </c>
      <c r="C16" s="72" t="s">
        <v>418</v>
      </c>
      <c r="D16" s="72"/>
      <c r="E16" s="72"/>
      <c r="F16" s="97"/>
      <c r="G16" s="97"/>
      <c r="H16" s="97"/>
      <c r="I16" s="97"/>
    </row>
    <row r="17" spans="2:9" ht="20.100000000000001" customHeight="1" x14ac:dyDescent="0.25">
      <c r="B17" s="265">
        <v>10</v>
      </c>
      <c r="C17" s="72" t="s">
        <v>188</v>
      </c>
      <c r="D17" s="72"/>
      <c r="E17" s="72"/>
      <c r="F17" s="97"/>
      <c r="G17" s="97"/>
      <c r="H17" s="97"/>
      <c r="I17" s="97"/>
    </row>
    <row r="18" spans="2:9" ht="20.100000000000001" customHeight="1" x14ac:dyDescent="0.25">
      <c r="B18" s="139">
        <v>11</v>
      </c>
      <c r="C18" s="139" t="s">
        <v>387</v>
      </c>
      <c r="D18" s="139"/>
      <c r="E18" s="139"/>
      <c r="F18" s="97"/>
      <c r="G18" s="97"/>
      <c r="H18" s="97"/>
      <c r="I18" s="97"/>
    </row>
    <row r="19" spans="2:9" ht="41.25" customHeight="1" x14ac:dyDescent="0.25">
      <c r="B19" s="265">
        <v>12</v>
      </c>
      <c r="C19" s="72" t="s">
        <v>69</v>
      </c>
      <c r="D19" s="72"/>
      <c r="E19" s="72"/>
      <c r="F19" s="97"/>
      <c r="G19" s="97"/>
      <c r="H19" s="97"/>
      <c r="I19" s="97"/>
    </row>
    <row r="20" spans="2:9" ht="20.100000000000001" customHeight="1" x14ac:dyDescent="0.25">
      <c r="B20" s="139">
        <v>13</v>
      </c>
      <c r="C20" s="72" t="s">
        <v>70</v>
      </c>
      <c r="D20" s="72"/>
      <c r="E20" s="72"/>
      <c r="F20" s="97"/>
      <c r="G20" s="97"/>
      <c r="H20" s="97"/>
      <c r="I20" s="97"/>
    </row>
    <row r="21" spans="2:9" ht="20.100000000000001" customHeight="1" x14ac:dyDescent="0.2">
      <c r="B21" s="487" t="s">
        <v>211</v>
      </c>
      <c r="C21" s="487"/>
      <c r="D21" s="487"/>
      <c r="E21" s="487"/>
      <c r="F21" s="487"/>
      <c r="G21" s="487"/>
      <c r="H21" s="487"/>
      <c r="I21" s="487"/>
    </row>
    <row r="22" spans="2:9" ht="20.100000000000001" customHeight="1" x14ac:dyDescent="0.2">
      <c r="B22" s="487" t="s">
        <v>212</v>
      </c>
      <c r="C22" s="487"/>
      <c r="D22" s="487"/>
      <c r="E22" s="487"/>
      <c r="F22" s="487"/>
      <c r="G22" s="487"/>
      <c r="H22" s="487"/>
      <c r="I22" s="487"/>
    </row>
  </sheetData>
  <mergeCells count="9">
    <mergeCell ref="B21:I21"/>
    <mergeCell ref="B22:I22"/>
    <mergeCell ref="B2:I2"/>
    <mergeCell ref="B4:C4"/>
    <mergeCell ref="D4:F4"/>
    <mergeCell ref="G4:H4"/>
    <mergeCell ref="B6:C7"/>
    <mergeCell ref="D6:F6"/>
    <mergeCell ref="G6:I6"/>
  </mergeCells>
  <printOptions horizontalCentered="1"/>
  <pageMargins left="0" right="0" top="0.39370078740157483" bottom="0.39370078740157483" header="0.31496062992125984" footer="0.31496062992125984"/>
  <pageSetup paperSize="9" orientation="landscape" r:id="rId1"/>
  <headerFoot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00"/>
  </sheetPr>
  <dimension ref="B1:I30"/>
  <sheetViews>
    <sheetView showGridLines="0" rightToLeft="1" topLeftCell="A18" workbookViewId="0">
      <selection activeCell="B19" sqref="B19:B28"/>
    </sheetView>
  </sheetViews>
  <sheetFormatPr defaultRowHeight="14.25" x14ac:dyDescent="0.2"/>
  <cols>
    <col min="1" max="1" width="11.625" style="4" customWidth="1"/>
    <col min="2" max="2" width="4.375" style="4" customWidth="1"/>
    <col min="3" max="3" width="59.5" style="9" customWidth="1"/>
    <col min="4" max="4" width="4.375" style="9" customWidth="1"/>
    <col min="5" max="5" width="4.625" style="9" customWidth="1"/>
    <col min="6" max="6" width="23.375" style="4" customWidth="1"/>
    <col min="7" max="7" width="4.625" style="4" customWidth="1"/>
    <col min="8" max="8" width="4.5" style="4" customWidth="1"/>
    <col min="9" max="9" width="22" style="4" customWidth="1"/>
    <col min="10" max="16384" width="9" style="4"/>
  </cols>
  <sheetData>
    <row r="1" spans="2:9" ht="18" customHeight="1" thickBot="1" x14ac:dyDescent="0.3">
      <c r="B1" s="33"/>
      <c r="C1" s="59"/>
      <c r="D1" s="59"/>
      <c r="E1" s="59"/>
      <c r="F1" s="33"/>
    </row>
    <row r="2" spans="2:9" ht="30" customHeight="1" thickBot="1" x14ac:dyDescent="0.25">
      <c r="B2" s="273" t="s">
        <v>266</v>
      </c>
      <c r="C2" s="302"/>
      <c r="D2" s="302"/>
      <c r="E2" s="302"/>
      <c r="F2" s="302"/>
      <c r="G2" s="302"/>
      <c r="H2" s="302"/>
      <c r="I2" s="274"/>
    </row>
    <row r="3" spans="2:9" ht="9.9499999999999993" customHeight="1" x14ac:dyDescent="0.2">
      <c r="B3" s="62"/>
      <c r="C3" s="62"/>
      <c r="D3" s="62"/>
      <c r="E3" s="62"/>
      <c r="F3" s="62"/>
      <c r="G3" s="62"/>
      <c r="H3" s="62"/>
      <c r="I3" s="62"/>
    </row>
    <row r="4" spans="2:9" s="192" customFormat="1" ht="26.25" customHeight="1" x14ac:dyDescent="0.2">
      <c r="B4" s="496" t="s">
        <v>125</v>
      </c>
      <c r="C4" s="496"/>
      <c r="D4" s="495"/>
      <c r="E4" s="495"/>
      <c r="F4" s="495"/>
      <c r="G4" s="436" t="s">
        <v>117</v>
      </c>
      <c r="H4" s="436"/>
      <c r="I4" s="193"/>
    </row>
    <row r="5" spans="2:9" ht="9.9499999999999993" customHeight="1" x14ac:dyDescent="0.2"/>
    <row r="6" spans="2:9" ht="39.75" customHeight="1" x14ac:dyDescent="0.2">
      <c r="B6" s="316" t="s">
        <v>201</v>
      </c>
      <c r="C6" s="316"/>
      <c r="D6" s="488" t="s">
        <v>190</v>
      </c>
      <c r="E6" s="488"/>
      <c r="F6" s="488"/>
      <c r="G6" s="488" t="s">
        <v>199</v>
      </c>
      <c r="H6" s="488"/>
      <c r="I6" s="488"/>
    </row>
    <row r="7" spans="2:9" ht="39.75" customHeight="1" x14ac:dyDescent="0.2">
      <c r="B7" s="316"/>
      <c r="C7" s="316"/>
      <c r="D7" s="247" t="s">
        <v>192</v>
      </c>
      <c r="E7" s="247" t="s">
        <v>193</v>
      </c>
      <c r="F7" s="247" t="s">
        <v>194</v>
      </c>
      <c r="G7" s="247" t="s">
        <v>192</v>
      </c>
      <c r="H7" s="247" t="s">
        <v>193</v>
      </c>
      <c r="I7" s="247" t="s">
        <v>194</v>
      </c>
    </row>
    <row r="8" spans="2:9" ht="25.5" customHeight="1" x14ac:dyDescent="0.2">
      <c r="B8" s="105">
        <v>1</v>
      </c>
      <c r="C8" s="105" t="s">
        <v>280</v>
      </c>
      <c r="D8" s="106"/>
      <c r="E8" s="106"/>
      <c r="F8" s="106"/>
      <c r="G8" s="106"/>
      <c r="H8" s="106"/>
      <c r="I8" s="106"/>
    </row>
    <row r="9" spans="2:9" ht="39.75" customHeight="1" x14ac:dyDescent="0.2">
      <c r="B9" s="139">
        <v>2</v>
      </c>
      <c r="C9" s="139" t="s">
        <v>378</v>
      </c>
      <c r="D9" s="235"/>
      <c r="E9" s="235"/>
      <c r="F9" s="235"/>
      <c r="G9" s="235"/>
      <c r="H9" s="235"/>
      <c r="I9" s="235"/>
    </row>
    <row r="10" spans="2:9" ht="24" customHeight="1" x14ac:dyDescent="0.2">
      <c r="B10" s="105">
        <v>3</v>
      </c>
      <c r="C10" s="72" t="s">
        <v>387</v>
      </c>
      <c r="D10" s="106"/>
      <c r="E10" s="106"/>
      <c r="F10" s="106"/>
      <c r="G10" s="106"/>
      <c r="H10" s="106"/>
      <c r="I10" s="106"/>
    </row>
    <row r="11" spans="2:9" ht="37.5" customHeight="1" x14ac:dyDescent="0.2">
      <c r="B11" s="139">
        <v>4</v>
      </c>
      <c r="C11" s="82" t="s">
        <v>195</v>
      </c>
      <c r="D11" s="106"/>
      <c r="E11" s="106"/>
      <c r="F11" s="106"/>
      <c r="G11" s="106"/>
      <c r="H11" s="106"/>
      <c r="I11" s="106"/>
    </row>
    <row r="12" spans="2:9" ht="24.75" customHeight="1" x14ac:dyDescent="0.2">
      <c r="B12" s="139">
        <v>5</v>
      </c>
      <c r="C12" s="82" t="s">
        <v>422</v>
      </c>
      <c r="D12" s="262"/>
      <c r="E12" s="262"/>
      <c r="F12" s="262"/>
      <c r="G12" s="262"/>
      <c r="H12" s="262"/>
      <c r="I12" s="262"/>
    </row>
    <row r="13" spans="2:9" ht="37.5" customHeight="1" x14ac:dyDescent="0.2">
      <c r="B13" s="139">
        <v>6</v>
      </c>
      <c r="C13" s="82" t="s">
        <v>196</v>
      </c>
      <c r="D13" s="106"/>
      <c r="E13" s="106"/>
      <c r="F13" s="106"/>
      <c r="G13" s="106"/>
      <c r="H13" s="106"/>
      <c r="I13" s="106"/>
    </row>
    <row r="14" spans="2:9" ht="27.75" customHeight="1" x14ac:dyDescent="0.2">
      <c r="B14" s="139">
        <v>7</v>
      </c>
      <c r="C14" s="82" t="s">
        <v>197</v>
      </c>
      <c r="D14" s="106"/>
      <c r="E14" s="106"/>
      <c r="F14" s="106"/>
      <c r="G14" s="106"/>
      <c r="H14" s="106"/>
      <c r="I14" s="106"/>
    </row>
    <row r="15" spans="2:9" ht="42" customHeight="1" x14ac:dyDescent="0.25">
      <c r="B15" s="139">
        <v>8</v>
      </c>
      <c r="C15" s="72" t="s">
        <v>333</v>
      </c>
      <c r="D15" s="72"/>
      <c r="E15" s="72"/>
      <c r="F15" s="97"/>
      <c r="G15" s="97"/>
      <c r="H15" s="97"/>
      <c r="I15" s="97"/>
    </row>
    <row r="16" spans="2:9" ht="42.75" customHeight="1" x14ac:dyDescent="0.25">
      <c r="B16" s="139">
        <v>9</v>
      </c>
      <c r="C16" s="72" t="s">
        <v>217</v>
      </c>
      <c r="D16" s="72"/>
      <c r="E16" s="72"/>
      <c r="F16" s="97"/>
      <c r="G16" s="97"/>
      <c r="H16" s="97"/>
      <c r="I16" s="97"/>
    </row>
    <row r="17" spans="2:9" ht="43.5" customHeight="1" x14ac:dyDescent="0.25">
      <c r="B17" s="139">
        <v>10</v>
      </c>
      <c r="C17" s="72" t="s">
        <v>334</v>
      </c>
      <c r="D17" s="72"/>
      <c r="E17" s="72"/>
      <c r="F17" s="97"/>
      <c r="G17" s="97"/>
      <c r="H17" s="97"/>
      <c r="I17" s="97"/>
    </row>
    <row r="18" spans="2:9" ht="61.5" customHeight="1" x14ac:dyDescent="0.25">
      <c r="B18" s="139">
        <v>11</v>
      </c>
      <c r="C18" s="72" t="s">
        <v>335</v>
      </c>
      <c r="D18" s="72"/>
      <c r="E18" s="72"/>
      <c r="F18" s="97"/>
      <c r="G18" s="97"/>
      <c r="H18" s="97"/>
      <c r="I18" s="97"/>
    </row>
    <row r="19" spans="2:9" ht="45" customHeight="1" x14ac:dyDescent="0.25">
      <c r="B19" s="139">
        <v>12</v>
      </c>
      <c r="C19" s="72" t="s">
        <v>327</v>
      </c>
      <c r="D19" s="72"/>
      <c r="E19" s="72"/>
      <c r="F19" s="97"/>
      <c r="G19" s="97"/>
      <c r="H19" s="97"/>
      <c r="I19" s="97"/>
    </row>
    <row r="20" spans="2:9" ht="42.75" customHeight="1" x14ac:dyDescent="0.25">
      <c r="B20" s="139">
        <v>13</v>
      </c>
      <c r="C20" s="72" t="s">
        <v>216</v>
      </c>
      <c r="D20" s="72"/>
      <c r="E20" s="72"/>
      <c r="F20" s="97"/>
      <c r="G20" s="97"/>
      <c r="H20" s="97"/>
      <c r="I20" s="97"/>
    </row>
    <row r="21" spans="2:9" ht="38.25" customHeight="1" x14ac:dyDescent="0.25">
      <c r="B21" s="139">
        <v>14</v>
      </c>
      <c r="C21" s="139" t="s">
        <v>395</v>
      </c>
      <c r="D21" s="139"/>
      <c r="E21" s="139"/>
      <c r="F21" s="97"/>
      <c r="G21" s="97"/>
      <c r="H21" s="97"/>
      <c r="I21" s="97"/>
    </row>
    <row r="22" spans="2:9" ht="42" customHeight="1" x14ac:dyDescent="0.25">
      <c r="B22" s="139">
        <v>15</v>
      </c>
      <c r="C22" s="72" t="s">
        <v>225</v>
      </c>
      <c r="D22" s="72"/>
      <c r="E22" s="72"/>
      <c r="F22" s="97"/>
      <c r="G22" s="97"/>
      <c r="H22" s="97"/>
      <c r="I22" s="97"/>
    </row>
    <row r="23" spans="2:9" ht="19.5" x14ac:dyDescent="0.25">
      <c r="B23" s="139">
        <v>16</v>
      </c>
      <c r="C23" s="72" t="s">
        <v>418</v>
      </c>
      <c r="D23" s="72"/>
      <c r="E23" s="72"/>
      <c r="F23" s="97"/>
      <c r="G23" s="97"/>
      <c r="H23" s="97"/>
      <c r="I23" s="97"/>
    </row>
    <row r="24" spans="2:9" ht="19.5" x14ac:dyDescent="0.25">
      <c r="B24" s="139">
        <v>17</v>
      </c>
      <c r="C24" s="72" t="s">
        <v>188</v>
      </c>
      <c r="D24" s="72"/>
      <c r="E24" s="72"/>
      <c r="F24" s="97"/>
      <c r="G24" s="97"/>
      <c r="H24" s="97"/>
      <c r="I24" s="97"/>
    </row>
    <row r="25" spans="2:9" ht="19.5" x14ac:dyDescent="0.25">
      <c r="B25" s="139">
        <v>18</v>
      </c>
      <c r="C25" s="72" t="s">
        <v>214</v>
      </c>
      <c r="D25" s="72"/>
      <c r="E25" s="72"/>
      <c r="F25" s="97"/>
      <c r="G25" s="97"/>
      <c r="H25" s="97"/>
      <c r="I25" s="97"/>
    </row>
    <row r="26" spans="2:9" ht="39" x14ac:dyDescent="0.25">
      <c r="B26" s="139">
        <v>19</v>
      </c>
      <c r="C26" s="139" t="s">
        <v>386</v>
      </c>
      <c r="D26" s="139"/>
      <c r="E26" s="139"/>
      <c r="F26" s="97"/>
      <c r="G26" s="97"/>
      <c r="H26" s="97"/>
      <c r="I26" s="97"/>
    </row>
    <row r="27" spans="2:9" ht="58.5" x14ac:dyDescent="0.25">
      <c r="B27" s="139">
        <v>20</v>
      </c>
      <c r="C27" s="72" t="s">
        <v>69</v>
      </c>
      <c r="D27" s="72"/>
      <c r="E27" s="72"/>
      <c r="F27" s="97"/>
      <c r="G27" s="97"/>
      <c r="H27" s="97"/>
      <c r="I27" s="97"/>
    </row>
    <row r="28" spans="2:9" ht="24" customHeight="1" x14ac:dyDescent="0.25">
      <c r="B28" s="139">
        <v>21</v>
      </c>
      <c r="C28" s="72" t="s">
        <v>70</v>
      </c>
      <c r="D28" s="72"/>
      <c r="E28" s="72"/>
      <c r="F28" s="97"/>
      <c r="G28" s="97"/>
      <c r="H28" s="97"/>
      <c r="I28" s="97"/>
    </row>
    <row r="29" spans="2:9" ht="23.25" customHeight="1" x14ac:dyDescent="0.2">
      <c r="B29" s="487" t="s">
        <v>211</v>
      </c>
      <c r="C29" s="487"/>
      <c r="D29" s="487"/>
      <c r="E29" s="487"/>
      <c r="F29" s="487"/>
      <c r="G29" s="487"/>
      <c r="H29" s="487"/>
      <c r="I29" s="487"/>
    </row>
    <row r="30" spans="2:9" ht="19.5" customHeight="1" x14ac:dyDescent="0.2">
      <c r="B30" s="487" t="s">
        <v>212</v>
      </c>
      <c r="C30" s="487"/>
      <c r="D30" s="487"/>
      <c r="E30" s="487"/>
      <c r="F30" s="487"/>
      <c r="G30" s="487"/>
      <c r="H30" s="487"/>
      <c r="I30" s="487"/>
    </row>
  </sheetData>
  <mergeCells count="9">
    <mergeCell ref="B29:I29"/>
    <mergeCell ref="B30:I30"/>
    <mergeCell ref="B2:I2"/>
    <mergeCell ref="B4:C4"/>
    <mergeCell ref="D4:F4"/>
    <mergeCell ref="G4:H4"/>
    <mergeCell ref="B6:C7"/>
    <mergeCell ref="D6:F6"/>
    <mergeCell ref="G6:I6"/>
  </mergeCells>
  <printOptions horizontalCentered="1"/>
  <pageMargins left="0" right="0" top="0.39370078740157483" bottom="0.39370078740157483" header="0.31496062992125984" footer="0.31496062992125984"/>
  <pageSetup paperSize="9" orientation="landscape" r:id="rId1"/>
  <headerFooter>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sheetPr>
  <dimension ref="D1:K18"/>
  <sheetViews>
    <sheetView showGridLines="0" rightToLeft="1" topLeftCell="A7" workbookViewId="0">
      <selection activeCell="K20" sqref="K20"/>
    </sheetView>
  </sheetViews>
  <sheetFormatPr defaultRowHeight="14.25" x14ac:dyDescent="0.2"/>
  <cols>
    <col min="1" max="3" width="9" style="4"/>
    <col min="4" max="4" width="4.25" style="4" customWidth="1"/>
    <col min="5" max="5" width="64.25" style="9" customWidth="1"/>
    <col min="6" max="7" width="4.875" style="9" customWidth="1"/>
    <col min="8" max="8" width="22.5" style="4" customWidth="1"/>
    <col min="9" max="10" width="4.875" style="4" customWidth="1"/>
    <col min="11" max="11" width="24.5" style="4" customWidth="1"/>
    <col min="12" max="16384" width="9" style="4"/>
  </cols>
  <sheetData>
    <row r="1" spans="4:11" ht="17.25" thickBot="1" x14ac:dyDescent="0.3">
      <c r="D1" s="33"/>
      <c r="E1" s="59"/>
      <c r="F1" s="59"/>
      <c r="G1" s="59"/>
      <c r="H1" s="33"/>
    </row>
    <row r="2" spans="4:11" ht="30" customHeight="1" thickBot="1" x14ac:dyDescent="0.25">
      <c r="D2" s="273" t="s">
        <v>267</v>
      </c>
      <c r="E2" s="302"/>
      <c r="F2" s="302"/>
      <c r="G2" s="302"/>
      <c r="H2" s="302"/>
      <c r="I2" s="302"/>
      <c r="J2" s="302"/>
      <c r="K2" s="274"/>
    </row>
    <row r="3" spans="4:11" ht="15" customHeight="1" x14ac:dyDescent="0.2">
      <c r="D3" s="62"/>
      <c r="E3" s="62"/>
      <c r="F3" s="62"/>
      <c r="G3" s="62"/>
      <c r="H3" s="62"/>
      <c r="I3" s="62"/>
      <c r="J3" s="62"/>
      <c r="K3" s="62"/>
    </row>
    <row r="4" spans="4:11" s="192" customFormat="1" ht="28.5" customHeight="1" x14ac:dyDescent="0.2">
      <c r="D4" s="63"/>
      <c r="E4" s="63" t="s">
        <v>125</v>
      </c>
      <c r="F4" s="495"/>
      <c r="G4" s="495"/>
      <c r="H4" s="495"/>
      <c r="I4" s="436" t="s">
        <v>117</v>
      </c>
      <c r="J4" s="436"/>
      <c r="K4" s="193"/>
    </row>
    <row r="5" spans="4:11" s="8" customFormat="1" ht="15" customHeight="1" x14ac:dyDescent="0.2">
      <c r="D5" s="499"/>
      <c r="E5" s="499"/>
      <c r="F5" s="499"/>
      <c r="G5" s="499"/>
      <c r="H5" s="499"/>
    </row>
    <row r="6" spans="4:11" ht="39.75" customHeight="1" x14ac:dyDescent="0.2">
      <c r="D6" s="316" t="s">
        <v>202</v>
      </c>
      <c r="E6" s="316"/>
      <c r="F6" s="488" t="s">
        <v>190</v>
      </c>
      <c r="G6" s="488"/>
      <c r="H6" s="488"/>
      <c r="I6" s="488" t="s">
        <v>199</v>
      </c>
      <c r="J6" s="488"/>
      <c r="K6" s="488"/>
    </row>
    <row r="7" spans="4:11" ht="31.5" x14ac:dyDescent="0.2">
      <c r="D7" s="316"/>
      <c r="E7" s="316"/>
      <c r="F7" s="247" t="s">
        <v>192</v>
      </c>
      <c r="G7" s="247" t="s">
        <v>203</v>
      </c>
      <c r="H7" s="247" t="s">
        <v>194</v>
      </c>
      <c r="I7" s="247" t="s">
        <v>192</v>
      </c>
      <c r="J7" s="247" t="s">
        <v>203</v>
      </c>
      <c r="K7" s="247" t="s">
        <v>194</v>
      </c>
    </row>
    <row r="8" spans="4:11" ht="33" customHeight="1" x14ac:dyDescent="0.2">
      <c r="D8" s="82">
        <v>1</v>
      </c>
      <c r="E8" s="105" t="s">
        <v>280</v>
      </c>
      <c r="F8" s="106"/>
      <c r="G8" s="106"/>
      <c r="H8" s="106"/>
      <c r="I8" s="106"/>
      <c r="J8" s="106"/>
      <c r="K8" s="106"/>
    </row>
    <row r="9" spans="4:11" ht="41.25" customHeight="1" x14ac:dyDescent="0.2">
      <c r="D9" s="82">
        <v>2</v>
      </c>
      <c r="E9" s="139" t="s">
        <v>383</v>
      </c>
      <c r="F9" s="235"/>
      <c r="G9" s="235"/>
      <c r="H9" s="235"/>
      <c r="I9" s="235"/>
      <c r="J9" s="235"/>
      <c r="K9" s="235"/>
    </row>
    <row r="10" spans="4:11" ht="30.75" customHeight="1" x14ac:dyDescent="0.25">
      <c r="D10" s="82">
        <v>3</v>
      </c>
      <c r="E10" s="139" t="s">
        <v>337</v>
      </c>
      <c r="F10" s="72"/>
      <c r="G10" s="72"/>
      <c r="H10" s="97"/>
      <c r="I10" s="97"/>
      <c r="J10" s="97"/>
      <c r="K10" s="97"/>
    </row>
    <row r="11" spans="4:11" ht="27" customHeight="1" x14ac:dyDescent="0.25">
      <c r="D11" s="82">
        <v>4</v>
      </c>
      <c r="E11" s="139" t="s">
        <v>387</v>
      </c>
      <c r="F11" s="72"/>
      <c r="G11" s="72"/>
      <c r="H11" s="97"/>
      <c r="I11" s="97"/>
      <c r="J11" s="97"/>
      <c r="K11" s="97"/>
    </row>
    <row r="12" spans="4:11" ht="24" customHeight="1" x14ac:dyDescent="0.25">
      <c r="D12" s="82">
        <v>5</v>
      </c>
      <c r="E12" s="139" t="s">
        <v>200</v>
      </c>
      <c r="F12" s="72"/>
      <c r="G12" s="72"/>
      <c r="H12" s="97"/>
      <c r="I12" s="97"/>
      <c r="J12" s="97"/>
      <c r="K12" s="97"/>
    </row>
    <row r="13" spans="4:11" ht="49.5" customHeight="1" x14ac:dyDescent="0.25">
      <c r="D13" s="82">
        <v>6</v>
      </c>
      <c r="E13" s="139" t="s">
        <v>388</v>
      </c>
      <c r="F13" s="72"/>
      <c r="G13" s="72"/>
      <c r="H13" s="97"/>
      <c r="I13" s="97"/>
      <c r="J13" s="97"/>
      <c r="K13" s="97"/>
    </row>
    <row r="14" spans="4:11" ht="44.25" customHeight="1" x14ac:dyDescent="0.25">
      <c r="D14" s="82">
        <v>7</v>
      </c>
      <c r="E14" s="139" t="s">
        <v>389</v>
      </c>
      <c r="F14" s="72"/>
      <c r="G14" s="72"/>
      <c r="H14" s="97"/>
      <c r="I14" s="97"/>
      <c r="J14" s="97"/>
      <c r="K14" s="97"/>
    </row>
    <row r="15" spans="4:11" ht="51" customHeight="1" x14ac:dyDescent="0.25">
      <c r="D15" s="82">
        <v>8</v>
      </c>
      <c r="E15" s="139" t="s">
        <v>390</v>
      </c>
      <c r="F15" s="72"/>
      <c r="G15" s="72"/>
      <c r="H15" s="97"/>
      <c r="I15" s="97"/>
      <c r="J15" s="97"/>
      <c r="K15" s="97"/>
    </row>
    <row r="16" spans="4:11" ht="33.75" customHeight="1" x14ac:dyDescent="0.25">
      <c r="D16" s="82">
        <v>9</v>
      </c>
      <c r="E16" s="139" t="s">
        <v>70</v>
      </c>
      <c r="F16" s="99"/>
      <c r="G16" s="99"/>
      <c r="H16" s="100"/>
      <c r="I16" s="100"/>
      <c r="J16" s="100"/>
      <c r="K16" s="100"/>
    </row>
    <row r="17" spans="4:11" ht="30.75" customHeight="1" x14ac:dyDescent="0.2">
      <c r="D17" s="500" t="s">
        <v>211</v>
      </c>
      <c r="E17" s="501"/>
      <c r="F17" s="501"/>
      <c r="G17" s="501"/>
      <c r="H17" s="501"/>
      <c r="I17" s="501"/>
      <c r="J17" s="501"/>
      <c r="K17" s="502"/>
    </row>
    <row r="18" spans="4:11" ht="27.75" customHeight="1" x14ac:dyDescent="0.2">
      <c r="D18" s="487" t="s">
        <v>212</v>
      </c>
      <c r="E18" s="487"/>
      <c r="F18" s="487"/>
      <c r="G18" s="487"/>
      <c r="H18" s="487"/>
      <c r="I18" s="487"/>
      <c r="J18" s="487"/>
      <c r="K18" s="487"/>
    </row>
  </sheetData>
  <mergeCells count="9">
    <mergeCell ref="D2:K2"/>
    <mergeCell ref="F4:H4"/>
    <mergeCell ref="I4:J4"/>
    <mergeCell ref="D5:H5"/>
    <mergeCell ref="D18:K18"/>
    <mergeCell ref="D17:K17"/>
    <mergeCell ref="D6:E7"/>
    <mergeCell ref="F6:H6"/>
    <mergeCell ref="I6:K6"/>
  </mergeCells>
  <printOptions horizontalCentered="1"/>
  <pageMargins left="0.11811023622047245" right="0.11811023622047245" top="0.43307086614173229" bottom="0.55118110236220474" header="0.31496062992125984" footer="0.31496062992125984"/>
  <pageSetup paperSize="9"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499984740745262"/>
  </sheetPr>
  <dimension ref="E1:F24"/>
  <sheetViews>
    <sheetView showGridLines="0" rightToLeft="1" topLeftCell="B1" workbookViewId="0">
      <selection activeCell="D24" sqref="D24"/>
    </sheetView>
  </sheetViews>
  <sheetFormatPr defaultColWidth="9" defaultRowHeight="14.25" x14ac:dyDescent="0.2"/>
  <cols>
    <col min="1" max="3" width="9" style="4"/>
    <col min="4" max="4" width="11.625" style="4" customWidth="1"/>
    <col min="5" max="5" width="5.625" style="4" customWidth="1"/>
    <col min="6" max="6" width="110.625" style="9" customWidth="1"/>
    <col min="7" max="16384" width="9" style="4"/>
  </cols>
  <sheetData>
    <row r="1" spans="5:6" ht="15" thickBot="1" x14ac:dyDescent="0.25">
      <c r="E1" s="272"/>
      <c r="F1" s="272"/>
    </row>
    <row r="2" spans="5:6" ht="50.25" customHeight="1" thickBot="1" x14ac:dyDescent="0.25">
      <c r="E2" s="273" t="s">
        <v>218</v>
      </c>
      <c r="F2" s="274"/>
    </row>
    <row r="3" spans="5:6" s="8" customFormat="1" ht="18" customHeight="1" x14ac:dyDescent="0.2">
      <c r="E3" s="143"/>
      <c r="F3" s="7"/>
    </row>
    <row r="4" spans="5:6" s="8" customFormat="1" ht="26.1" customHeight="1" x14ac:dyDescent="0.2">
      <c r="E4" s="148" t="s">
        <v>0</v>
      </c>
      <c r="F4" s="81" t="s">
        <v>62</v>
      </c>
    </row>
    <row r="5" spans="5:6" ht="39.75" customHeight="1" x14ac:dyDescent="0.2">
      <c r="E5" s="86">
        <v>1</v>
      </c>
      <c r="F5" s="82" t="s">
        <v>307</v>
      </c>
    </row>
    <row r="6" spans="5:6" ht="23.25" customHeight="1" x14ac:dyDescent="0.2">
      <c r="E6" s="86">
        <v>2</v>
      </c>
      <c r="F6" s="82" t="s">
        <v>308</v>
      </c>
    </row>
    <row r="7" spans="5:6" ht="20.25" customHeight="1" x14ac:dyDescent="0.2">
      <c r="E7" s="86">
        <v>3</v>
      </c>
      <c r="F7" s="82" t="s">
        <v>309</v>
      </c>
    </row>
    <row r="8" spans="5:6" ht="24.75" customHeight="1" x14ac:dyDescent="0.2">
      <c r="E8" s="86">
        <v>4</v>
      </c>
      <c r="F8" s="82" t="s">
        <v>310</v>
      </c>
    </row>
    <row r="9" spans="5:6" ht="23.25" customHeight="1" x14ac:dyDescent="0.2">
      <c r="E9" s="86">
        <v>5</v>
      </c>
      <c r="F9" s="82" t="s">
        <v>380</v>
      </c>
    </row>
    <row r="10" spans="5:6" ht="22.5" customHeight="1" x14ac:dyDescent="0.2">
      <c r="E10" s="86">
        <v>6</v>
      </c>
      <c r="F10" s="82" t="s">
        <v>311</v>
      </c>
    </row>
    <row r="11" spans="5:6" ht="23.25" customHeight="1" x14ac:dyDescent="0.2">
      <c r="E11" s="86">
        <v>7</v>
      </c>
      <c r="F11" s="82" t="s">
        <v>312</v>
      </c>
    </row>
    <row r="12" spans="5:6" ht="39" x14ac:dyDescent="0.2">
      <c r="E12" s="86">
        <v>8</v>
      </c>
      <c r="F12" s="82" t="s">
        <v>313</v>
      </c>
    </row>
    <row r="13" spans="5:6" ht="39" x14ac:dyDescent="0.2">
      <c r="E13" s="86">
        <v>9</v>
      </c>
      <c r="F13" s="139" t="s">
        <v>314</v>
      </c>
    </row>
    <row r="14" spans="5:6" ht="24.75" customHeight="1" x14ac:dyDescent="0.2">
      <c r="E14" s="86">
        <v>10</v>
      </c>
      <c r="F14" s="139" t="s">
        <v>317</v>
      </c>
    </row>
    <row r="15" spans="5:6" ht="42.75" customHeight="1" x14ac:dyDescent="0.2">
      <c r="E15" s="86">
        <v>11</v>
      </c>
      <c r="F15" s="139" t="s">
        <v>392</v>
      </c>
    </row>
    <row r="16" spans="5:6" ht="19.5" x14ac:dyDescent="0.2">
      <c r="E16" s="86">
        <v>12</v>
      </c>
      <c r="F16" s="139" t="s">
        <v>315</v>
      </c>
    </row>
    <row r="17" spans="5:6" ht="19.5" x14ac:dyDescent="0.2">
      <c r="E17" s="86">
        <v>13</v>
      </c>
      <c r="F17" s="139" t="s">
        <v>316</v>
      </c>
    </row>
    <row r="18" spans="5:6" ht="19.5" x14ac:dyDescent="0.2">
      <c r="E18" s="86">
        <v>14</v>
      </c>
      <c r="F18" s="139" t="s">
        <v>318</v>
      </c>
    </row>
    <row r="19" spans="5:6" ht="19.5" x14ac:dyDescent="0.2">
      <c r="E19" s="86">
        <v>15</v>
      </c>
      <c r="F19" s="139" t="s">
        <v>319</v>
      </c>
    </row>
    <row r="20" spans="5:6" ht="12" customHeight="1" x14ac:dyDescent="0.2">
      <c r="E20" s="137"/>
      <c r="F20" s="141"/>
    </row>
    <row r="21" spans="5:6" ht="21.75" customHeight="1" x14ac:dyDescent="0.2">
      <c r="E21" s="275" t="s">
        <v>320</v>
      </c>
      <c r="F21" s="276"/>
    </row>
    <row r="22" spans="5:6" ht="66" customHeight="1" x14ac:dyDescent="0.2">
      <c r="E22" s="277" t="s">
        <v>321</v>
      </c>
      <c r="F22" s="278"/>
    </row>
    <row r="24" spans="5:6" ht="90" customHeight="1" x14ac:dyDescent="0.2">
      <c r="F24" s="149"/>
    </row>
  </sheetData>
  <mergeCells count="4">
    <mergeCell ref="E1:F1"/>
    <mergeCell ref="E2:F2"/>
    <mergeCell ref="E21:F21"/>
    <mergeCell ref="E22:F22"/>
  </mergeCells>
  <printOptions horizontalCentered="1"/>
  <pageMargins left="0" right="0" top="0.31496062992125984" bottom="0.19685039370078741" header="0.31496062992125984" footer="0.31496062992125984"/>
  <pageSetup paperSize="9"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C1:E13"/>
  <sheetViews>
    <sheetView showGridLines="0" rightToLeft="1" topLeftCell="A7" zoomScaleNormal="100" workbookViewId="0">
      <selection activeCell="E7" sqref="E7"/>
    </sheetView>
  </sheetViews>
  <sheetFormatPr defaultRowHeight="14.25" x14ac:dyDescent="0.2"/>
  <cols>
    <col min="1" max="2" width="9" style="4"/>
    <col min="3" max="3" width="11.625" style="4" customWidth="1"/>
    <col min="4" max="4" width="5.75" style="4" customWidth="1"/>
    <col min="5" max="5" width="115.375" style="9" customWidth="1"/>
    <col min="6" max="16384" width="9" style="4"/>
  </cols>
  <sheetData>
    <row r="1" spans="3:5" ht="15" thickBot="1" x14ac:dyDescent="0.25">
      <c r="D1" s="272"/>
      <c r="E1" s="272"/>
    </row>
    <row r="2" spans="3:5" ht="30" customHeight="1" thickBot="1" x14ac:dyDescent="0.25">
      <c r="D2" s="273" t="s">
        <v>220</v>
      </c>
      <c r="E2" s="274"/>
    </row>
    <row r="3" spans="3:5" ht="14.25" customHeight="1" x14ac:dyDescent="0.2">
      <c r="D3" s="279"/>
      <c r="E3" s="279"/>
    </row>
    <row r="4" spans="3:5" s="11" customFormat="1" ht="27" customHeight="1" x14ac:dyDescent="0.55000000000000004">
      <c r="D4" s="67" t="s">
        <v>0</v>
      </c>
      <c r="E4" s="67" t="s">
        <v>63</v>
      </c>
    </row>
    <row r="5" spans="3:5" s="11" customFormat="1" ht="35.1" customHeight="1" x14ac:dyDescent="0.55000000000000004">
      <c r="D5" s="68">
        <v>1</v>
      </c>
      <c r="E5" s="58" t="s">
        <v>183</v>
      </c>
    </row>
    <row r="6" spans="3:5" s="11" customFormat="1" ht="35.1" customHeight="1" x14ac:dyDescent="0.55000000000000004">
      <c r="D6" s="68">
        <v>2</v>
      </c>
      <c r="E6" s="58" t="s">
        <v>182</v>
      </c>
    </row>
    <row r="7" spans="3:5" ht="35.1" customHeight="1" x14ac:dyDescent="0.2">
      <c r="D7" s="68">
        <v>3</v>
      </c>
      <c r="E7" s="58" t="s">
        <v>65</v>
      </c>
    </row>
    <row r="8" spans="3:5" ht="38.25" customHeight="1" x14ac:dyDescent="0.2">
      <c r="D8" s="68">
        <v>4</v>
      </c>
      <c r="E8" s="58" t="s">
        <v>227</v>
      </c>
    </row>
    <row r="9" spans="3:5" ht="45.75" customHeight="1" x14ac:dyDescent="0.2">
      <c r="D9" s="68">
        <v>5</v>
      </c>
      <c r="E9" s="244" t="s">
        <v>420</v>
      </c>
    </row>
    <row r="10" spans="3:5" ht="74.25" customHeight="1" x14ac:dyDescent="0.2">
      <c r="C10" s="50"/>
      <c r="D10" s="68">
        <v>6</v>
      </c>
      <c r="E10" s="58" t="s">
        <v>205</v>
      </c>
    </row>
    <row r="11" spans="3:5" ht="35.1" customHeight="1" x14ac:dyDescent="0.2">
      <c r="D11" s="68">
        <v>7</v>
      </c>
      <c r="E11" s="58" t="s">
        <v>64</v>
      </c>
    </row>
    <row r="12" spans="3:5" ht="26.25" customHeight="1" x14ac:dyDescent="0.2"/>
    <row r="13" spans="3:5" ht="53.25" customHeight="1" x14ac:dyDescent="0.2"/>
  </sheetData>
  <mergeCells count="3">
    <mergeCell ref="D1:E1"/>
    <mergeCell ref="D2:E2"/>
    <mergeCell ref="D3:E3"/>
  </mergeCells>
  <printOptions horizontalCentered="1"/>
  <pageMargins left="0.31496062992125984" right="0.31496062992125984" top="0.59055118110236227" bottom="0.39370078740157483" header="0.31496062992125984" footer="0.31496062992125984"/>
  <pageSetup paperSize="9"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E1:F26"/>
  <sheetViews>
    <sheetView rightToLeft="1" topLeftCell="A13" zoomScaleNormal="100" workbookViewId="0">
      <selection activeCell="F22" sqref="F22"/>
    </sheetView>
  </sheetViews>
  <sheetFormatPr defaultRowHeight="14.25" x14ac:dyDescent="0.2"/>
  <cols>
    <col min="1" max="3" width="9" style="4"/>
    <col min="4" max="4" width="11.625" style="4" customWidth="1"/>
    <col min="5" max="5" width="5.375" style="4" customWidth="1"/>
    <col min="6" max="6" width="117.75" style="9" customWidth="1"/>
    <col min="7" max="16384" width="9" style="4"/>
  </cols>
  <sheetData>
    <row r="1" spans="5:6" ht="15" thickBot="1" x14ac:dyDescent="0.25">
      <c r="E1" s="272"/>
      <c r="F1" s="272"/>
    </row>
    <row r="2" spans="5:6" ht="25.5" customHeight="1" thickBot="1" x14ac:dyDescent="0.25">
      <c r="E2" s="273" t="s">
        <v>426</v>
      </c>
      <c r="F2" s="274"/>
    </row>
    <row r="3" spans="5:6" ht="14.25" customHeight="1" x14ac:dyDescent="0.2">
      <c r="E3" s="7"/>
      <c r="F3" s="7"/>
    </row>
    <row r="4" spans="5:6" s="12" customFormat="1" ht="21.75" customHeight="1" x14ac:dyDescent="0.2">
      <c r="E4" s="81" t="s">
        <v>0</v>
      </c>
      <c r="F4" s="81" t="s">
        <v>66</v>
      </c>
    </row>
    <row r="5" spans="5:6" s="236" customFormat="1" ht="21.75" customHeight="1" x14ac:dyDescent="0.2">
      <c r="E5" s="82">
        <v>1</v>
      </c>
      <c r="F5" s="139" t="s">
        <v>379</v>
      </c>
    </row>
    <row r="6" spans="5:6" ht="23.1" customHeight="1" x14ac:dyDescent="0.2">
      <c r="E6" s="82">
        <v>2</v>
      </c>
      <c r="F6" s="72" t="s">
        <v>322</v>
      </c>
    </row>
    <row r="7" spans="5:6" ht="23.1" customHeight="1" x14ac:dyDescent="0.2">
      <c r="E7" s="82">
        <v>3</v>
      </c>
      <c r="F7" s="72" t="s">
        <v>323</v>
      </c>
    </row>
    <row r="8" spans="5:6" ht="23.1" customHeight="1" x14ac:dyDescent="0.2">
      <c r="E8" s="82">
        <v>4</v>
      </c>
      <c r="F8" s="72" t="s">
        <v>324</v>
      </c>
    </row>
    <row r="9" spans="5:6" ht="38.25" customHeight="1" x14ac:dyDescent="0.2">
      <c r="E9" s="82">
        <v>5</v>
      </c>
      <c r="F9" s="102" t="s">
        <v>325</v>
      </c>
    </row>
    <row r="10" spans="5:6" ht="23.1" customHeight="1" x14ac:dyDescent="0.2">
      <c r="E10" s="82">
        <v>6</v>
      </c>
      <c r="F10" s="102" t="s">
        <v>326</v>
      </c>
    </row>
    <row r="11" spans="5:6" ht="23.1" customHeight="1" x14ac:dyDescent="0.2">
      <c r="E11" s="82">
        <v>7</v>
      </c>
      <c r="F11" s="72" t="s">
        <v>327</v>
      </c>
    </row>
    <row r="12" spans="5:6" ht="23.1" customHeight="1" x14ac:dyDescent="0.2">
      <c r="E12" s="82">
        <v>8</v>
      </c>
      <c r="F12" s="82" t="s">
        <v>215</v>
      </c>
    </row>
    <row r="13" spans="5:6" ht="23.1" customHeight="1" x14ac:dyDescent="0.2">
      <c r="E13" s="82">
        <v>9</v>
      </c>
      <c r="F13" s="82" t="s">
        <v>393</v>
      </c>
    </row>
    <row r="14" spans="5:6" ht="23.1" customHeight="1" x14ac:dyDescent="0.2">
      <c r="E14" s="82">
        <v>10</v>
      </c>
      <c r="F14" s="82" t="s">
        <v>186</v>
      </c>
    </row>
    <row r="15" spans="5:6" ht="23.1" customHeight="1" x14ac:dyDescent="0.2">
      <c r="E15" s="82">
        <v>11</v>
      </c>
      <c r="F15" s="82" t="s">
        <v>221</v>
      </c>
    </row>
    <row r="16" spans="5:6" ht="23.1" customHeight="1" x14ac:dyDescent="0.2">
      <c r="E16" s="82">
        <v>12</v>
      </c>
      <c r="F16" s="82" t="s">
        <v>396</v>
      </c>
    </row>
    <row r="17" spans="5:6" ht="23.1" customHeight="1" x14ac:dyDescent="0.2">
      <c r="E17" s="82">
        <v>13</v>
      </c>
      <c r="F17" s="82" t="s">
        <v>301</v>
      </c>
    </row>
    <row r="18" spans="5:6" ht="23.1" customHeight="1" x14ac:dyDescent="0.2">
      <c r="E18" s="82">
        <v>14</v>
      </c>
      <c r="F18" s="82" t="s">
        <v>68</v>
      </c>
    </row>
    <row r="19" spans="5:6" ht="23.1" customHeight="1" x14ac:dyDescent="0.2">
      <c r="E19" s="82">
        <v>15</v>
      </c>
      <c r="F19" s="82" t="s">
        <v>387</v>
      </c>
    </row>
    <row r="20" spans="5:6" ht="23.1" customHeight="1" x14ac:dyDescent="0.2">
      <c r="E20" s="82">
        <v>16</v>
      </c>
      <c r="F20" s="82" t="s">
        <v>385</v>
      </c>
    </row>
    <row r="21" spans="5:6" ht="23.1" customHeight="1" x14ac:dyDescent="0.2">
      <c r="E21" s="82">
        <v>17</v>
      </c>
      <c r="F21" s="82" t="s">
        <v>328</v>
      </c>
    </row>
    <row r="22" spans="5:6" ht="38.25" customHeight="1" x14ac:dyDescent="0.2">
      <c r="E22" s="82">
        <v>18</v>
      </c>
      <c r="F22" s="72" t="s">
        <v>429</v>
      </c>
    </row>
    <row r="23" spans="5:6" ht="23.1" customHeight="1" x14ac:dyDescent="0.2">
      <c r="E23" s="82">
        <v>19</v>
      </c>
      <c r="F23" s="107" t="s">
        <v>281</v>
      </c>
    </row>
    <row r="24" spans="5:6" ht="23.1" customHeight="1" x14ac:dyDescent="0.2">
      <c r="E24" s="82">
        <v>20</v>
      </c>
      <c r="F24" s="72" t="s">
        <v>70</v>
      </c>
    </row>
    <row r="25" spans="5:6" ht="18" customHeight="1" x14ac:dyDescent="0.2">
      <c r="E25" s="280" t="s">
        <v>71</v>
      </c>
      <c r="F25" s="280"/>
    </row>
    <row r="26" spans="5:6" s="8" customFormat="1" ht="9" customHeight="1" x14ac:dyDescent="0.2">
      <c r="E26" s="6"/>
      <c r="F26" s="7"/>
    </row>
  </sheetData>
  <mergeCells count="3">
    <mergeCell ref="E1:F1"/>
    <mergeCell ref="E2:F2"/>
    <mergeCell ref="E25:F25"/>
  </mergeCells>
  <printOptions horizontalCentered="1"/>
  <pageMargins left="0.31496062992125984" right="0.31496062992125984" top="0.39370078740157483" bottom="0.19685039370078741" header="0.31496062992125984" footer="0.31496062992125984"/>
  <pageSetup paperSize="9"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E1:F18"/>
  <sheetViews>
    <sheetView rightToLeft="1" topLeftCell="B13" workbookViewId="0">
      <selection activeCell="F15" sqref="F15"/>
    </sheetView>
  </sheetViews>
  <sheetFormatPr defaultRowHeight="14.25" x14ac:dyDescent="0.2"/>
  <cols>
    <col min="1" max="3" width="9" style="4"/>
    <col min="4" max="4" width="11.625" style="4" customWidth="1"/>
    <col min="5" max="5" width="5.875" style="4" customWidth="1"/>
    <col min="6" max="6" width="110.625" style="9" customWidth="1"/>
    <col min="7" max="16384" width="9" style="4"/>
  </cols>
  <sheetData>
    <row r="1" spans="5:6" ht="15" thickBot="1" x14ac:dyDescent="0.25">
      <c r="E1" s="272"/>
      <c r="F1" s="272"/>
    </row>
    <row r="2" spans="5:6" ht="30" customHeight="1" thickBot="1" x14ac:dyDescent="0.25">
      <c r="E2" s="273" t="s">
        <v>222</v>
      </c>
      <c r="F2" s="274"/>
    </row>
    <row r="3" spans="5:6" ht="24.75" customHeight="1" x14ac:dyDescent="0.2">
      <c r="E3" s="10"/>
      <c r="F3" s="10"/>
    </row>
    <row r="4" spans="5:6" ht="25.5" customHeight="1" x14ac:dyDescent="0.2">
      <c r="E4" s="69" t="s">
        <v>0</v>
      </c>
      <c r="F4" s="69" t="s">
        <v>66</v>
      </c>
    </row>
    <row r="5" spans="5:6" ht="25.5" customHeight="1" x14ac:dyDescent="0.2">
      <c r="E5" s="238">
        <v>1</v>
      </c>
      <c r="F5" s="237" t="s">
        <v>381</v>
      </c>
    </row>
    <row r="6" spans="5:6" ht="30" customHeight="1" x14ac:dyDescent="0.2">
      <c r="E6" s="66">
        <v>2</v>
      </c>
      <c r="F6" s="65" t="s">
        <v>329</v>
      </c>
    </row>
    <row r="7" spans="5:6" ht="27.75" customHeight="1" x14ac:dyDescent="0.2">
      <c r="E7" s="142">
        <v>3</v>
      </c>
      <c r="F7" s="140" t="s">
        <v>324</v>
      </c>
    </row>
    <row r="8" spans="5:6" ht="46.5" customHeight="1" x14ac:dyDescent="0.2">
      <c r="E8" s="238">
        <v>4</v>
      </c>
      <c r="F8" s="140" t="s">
        <v>330</v>
      </c>
    </row>
    <row r="9" spans="5:6" ht="30" customHeight="1" x14ac:dyDescent="0.2">
      <c r="E9" s="238">
        <v>5</v>
      </c>
      <c r="F9" s="66" t="s">
        <v>326</v>
      </c>
    </row>
    <row r="10" spans="5:6" ht="45" customHeight="1" x14ac:dyDescent="0.2">
      <c r="E10" s="238">
        <v>6</v>
      </c>
      <c r="F10" s="140" t="s">
        <v>353</v>
      </c>
    </row>
    <row r="11" spans="5:6" ht="30" customHeight="1" x14ac:dyDescent="0.2">
      <c r="E11" s="238">
        <v>7</v>
      </c>
      <c r="F11" s="65" t="s">
        <v>187</v>
      </c>
    </row>
    <row r="12" spans="5:6" ht="30" customHeight="1" x14ac:dyDescent="0.2">
      <c r="E12" s="238">
        <v>8</v>
      </c>
      <c r="F12" s="66" t="s">
        <v>418</v>
      </c>
    </row>
    <row r="13" spans="5:6" ht="30" customHeight="1" x14ac:dyDescent="0.2">
      <c r="E13" s="238">
        <v>9</v>
      </c>
      <c r="F13" s="65" t="s">
        <v>387</v>
      </c>
    </row>
    <row r="14" spans="5:6" ht="30" customHeight="1" x14ac:dyDescent="0.2">
      <c r="E14" s="238">
        <v>10</v>
      </c>
      <c r="F14" s="65" t="s">
        <v>188</v>
      </c>
    </row>
    <row r="15" spans="5:6" ht="49.5" customHeight="1" x14ac:dyDescent="0.2">
      <c r="E15" s="238">
        <v>11</v>
      </c>
      <c r="F15" s="65" t="s">
        <v>430</v>
      </c>
    </row>
    <row r="16" spans="5:6" ht="30" customHeight="1" x14ac:dyDescent="0.2">
      <c r="E16" s="238">
        <v>12</v>
      </c>
      <c r="F16" s="65" t="s">
        <v>70</v>
      </c>
    </row>
    <row r="17" spans="5:6" ht="25.5" customHeight="1" x14ac:dyDescent="0.2">
      <c r="E17" s="281" t="s">
        <v>71</v>
      </c>
      <c r="F17" s="281"/>
    </row>
    <row r="18" spans="5:6" s="8" customFormat="1" ht="12.75" customHeight="1" x14ac:dyDescent="0.2">
      <c r="E18" s="6"/>
      <c r="F18" s="7"/>
    </row>
  </sheetData>
  <mergeCells count="3">
    <mergeCell ref="E1:F1"/>
    <mergeCell ref="E2:F2"/>
    <mergeCell ref="E17:F17"/>
  </mergeCells>
  <printOptions horizontalCentered="1"/>
  <pageMargins left="0.31496062992125984" right="0.31496062992125984" top="0.51181102362204722" bottom="0.59055118110236227" header="0.31496062992125984" footer="0.31496062992125984"/>
  <pageSetup paperSize="9"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E1:F16"/>
  <sheetViews>
    <sheetView rightToLeft="1" topLeftCell="B10" workbookViewId="0">
      <selection activeCell="F13" sqref="F13"/>
    </sheetView>
  </sheetViews>
  <sheetFormatPr defaultRowHeight="14.25" x14ac:dyDescent="0.2"/>
  <cols>
    <col min="1" max="3" width="9" style="4"/>
    <col min="4" max="4" width="11.625" style="4" customWidth="1"/>
    <col min="5" max="5" width="5.625" style="4" customWidth="1"/>
    <col min="6" max="6" width="117.25" style="9" customWidth="1"/>
    <col min="7" max="16384" width="9" style="4"/>
  </cols>
  <sheetData>
    <row r="1" spans="5:6" ht="15" thickBot="1" x14ac:dyDescent="0.25">
      <c r="E1" s="272"/>
      <c r="F1" s="272"/>
    </row>
    <row r="2" spans="5:6" ht="30" customHeight="1" thickBot="1" x14ac:dyDescent="0.25">
      <c r="E2" s="273" t="s">
        <v>223</v>
      </c>
      <c r="F2" s="274"/>
    </row>
    <row r="3" spans="5:6" ht="24.75" customHeight="1" x14ac:dyDescent="0.2">
      <c r="E3" s="10"/>
      <c r="F3" s="10"/>
    </row>
    <row r="4" spans="5:6" ht="30" customHeight="1" x14ac:dyDescent="0.2">
      <c r="E4" s="69" t="s">
        <v>0</v>
      </c>
      <c r="F4" s="69" t="s">
        <v>66</v>
      </c>
    </row>
    <row r="5" spans="5:6" ht="30" customHeight="1" x14ac:dyDescent="0.2">
      <c r="E5" s="238">
        <v>1</v>
      </c>
      <c r="F5" s="237" t="s">
        <v>382</v>
      </c>
    </row>
    <row r="6" spans="5:6" ht="30" customHeight="1" x14ac:dyDescent="0.2">
      <c r="E6" s="77">
        <v>2</v>
      </c>
      <c r="F6" s="76" t="s">
        <v>331</v>
      </c>
    </row>
    <row r="7" spans="5:6" ht="30" customHeight="1" x14ac:dyDescent="0.2">
      <c r="E7" s="244">
        <v>3</v>
      </c>
      <c r="F7" s="76" t="s">
        <v>324</v>
      </c>
    </row>
    <row r="8" spans="5:6" ht="30" customHeight="1" x14ac:dyDescent="0.2">
      <c r="E8" s="244">
        <v>4</v>
      </c>
      <c r="F8" s="77" t="s">
        <v>332</v>
      </c>
    </row>
    <row r="9" spans="5:6" ht="30" customHeight="1" x14ac:dyDescent="0.2">
      <c r="E9" s="244">
        <v>5</v>
      </c>
      <c r="F9" s="76" t="s">
        <v>221</v>
      </c>
    </row>
    <row r="10" spans="5:6" ht="30" customHeight="1" x14ac:dyDescent="0.2">
      <c r="E10" s="244">
        <v>6</v>
      </c>
      <c r="F10" s="140" t="s">
        <v>418</v>
      </c>
    </row>
    <row r="11" spans="5:6" ht="30" customHeight="1" x14ac:dyDescent="0.2">
      <c r="E11" s="244">
        <v>7</v>
      </c>
      <c r="F11" s="76" t="s">
        <v>188</v>
      </c>
    </row>
    <row r="12" spans="5:6" ht="30" customHeight="1" x14ac:dyDescent="0.2">
      <c r="E12" s="244">
        <v>8</v>
      </c>
      <c r="F12" s="241" t="s">
        <v>387</v>
      </c>
    </row>
    <row r="13" spans="5:6" ht="49.5" customHeight="1" x14ac:dyDescent="0.2">
      <c r="E13" s="244">
        <v>9</v>
      </c>
      <c r="F13" s="76" t="s">
        <v>430</v>
      </c>
    </row>
    <row r="14" spans="5:6" ht="30" customHeight="1" x14ac:dyDescent="0.2">
      <c r="E14" s="244">
        <v>10</v>
      </c>
      <c r="F14" s="76" t="s">
        <v>70</v>
      </c>
    </row>
    <row r="15" spans="5:6" ht="28.5" customHeight="1" x14ac:dyDescent="0.2">
      <c r="E15" s="281" t="s">
        <v>71</v>
      </c>
      <c r="F15" s="281"/>
    </row>
    <row r="16" spans="5:6" s="8" customFormat="1" ht="15" customHeight="1" x14ac:dyDescent="0.2">
      <c r="E16" s="6"/>
      <c r="F16" s="7"/>
    </row>
  </sheetData>
  <mergeCells count="3">
    <mergeCell ref="E1:F1"/>
    <mergeCell ref="E2:F2"/>
    <mergeCell ref="E15:F15"/>
  </mergeCells>
  <printOptions horizontalCentered="1"/>
  <pageMargins left="0.31496062992125984" right="0.31496062992125984" top="0.47244094488188981" bottom="0.39370078740157483" header="0.31496062992125984" footer="0.31496062992125984"/>
  <pageSetup paperSize="9"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E1:F22"/>
  <sheetViews>
    <sheetView rightToLeft="1" topLeftCell="B14" workbookViewId="0">
      <selection activeCell="F19" sqref="F19"/>
    </sheetView>
  </sheetViews>
  <sheetFormatPr defaultRowHeight="14.25" x14ac:dyDescent="0.2"/>
  <cols>
    <col min="1" max="3" width="9" style="4"/>
    <col min="4" max="4" width="11.625" style="4" customWidth="1"/>
    <col min="5" max="5" width="5.5" style="4" customWidth="1"/>
    <col min="6" max="6" width="116" style="9" customWidth="1"/>
    <col min="7" max="16384" width="9" style="4"/>
  </cols>
  <sheetData>
    <row r="1" spans="5:6" ht="15" thickBot="1" x14ac:dyDescent="0.25">
      <c r="E1" s="272"/>
      <c r="F1" s="272"/>
    </row>
    <row r="2" spans="5:6" ht="30" customHeight="1" thickBot="1" x14ac:dyDescent="0.25">
      <c r="E2" s="273" t="s">
        <v>224</v>
      </c>
      <c r="F2" s="274"/>
    </row>
    <row r="3" spans="5:6" ht="18.75" customHeight="1" x14ac:dyDescent="0.2">
      <c r="E3" s="10"/>
      <c r="F3" s="10"/>
    </row>
    <row r="4" spans="5:6" ht="26.1" customHeight="1" x14ac:dyDescent="0.2">
      <c r="E4" s="81" t="s">
        <v>0</v>
      </c>
      <c r="F4" s="81" t="s">
        <v>66</v>
      </c>
    </row>
    <row r="5" spans="5:6" ht="26.1" customHeight="1" x14ac:dyDescent="0.2">
      <c r="E5" s="82">
        <v>1</v>
      </c>
      <c r="F5" s="139" t="s">
        <v>378</v>
      </c>
    </row>
    <row r="6" spans="5:6" ht="26.1" customHeight="1" x14ac:dyDescent="0.2">
      <c r="E6" s="82">
        <v>2</v>
      </c>
      <c r="F6" s="72" t="s">
        <v>333</v>
      </c>
    </row>
    <row r="7" spans="5:6" ht="26.1" customHeight="1" x14ac:dyDescent="0.2">
      <c r="E7" s="82">
        <v>3</v>
      </c>
      <c r="F7" s="72" t="s">
        <v>217</v>
      </c>
    </row>
    <row r="8" spans="5:6" ht="26.1" customHeight="1" x14ac:dyDescent="0.2">
      <c r="E8" s="82">
        <v>4</v>
      </c>
      <c r="F8" s="72" t="s">
        <v>334</v>
      </c>
    </row>
    <row r="9" spans="5:6" ht="42" customHeight="1" x14ac:dyDescent="0.2">
      <c r="E9" s="82">
        <v>5</v>
      </c>
      <c r="F9" s="72" t="s">
        <v>335</v>
      </c>
    </row>
    <row r="10" spans="5:6" ht="26.1" customHeight="1" x14ac:dyDescent="0.2">
      <c r="E10" s="82">
        <v>6</v>
      </c>
      <c r="F10" s="72" t="s">
        <v>336</v>
      </c>
    </row>
    <row r="11" spans="5:6" ht="26.1" customHeight="1" x14ac:dyDescent="0.2">
      <c r="E11" s="82">
        <v>7</v>
      </c>
      <c r="F11" s="82" t="s">
        <v>216</v>
      </c>
    </row>
    <row r="12" spans="5:6" ht="26.1" customHeight="1" x14ac:dyDescent="0.2">
      <c r="E12" s="82">
        <v>8</v>
      </c>
      <c r="F12" s="82" t="s">
        <v>394</v>
      </c>
    </row>
    <row r="13" spans="5:6" ht="26.1" customHeight="1" x14ac:dyDescent="0.2">
      <c r="E13" s="82">
        <v>9</v>
      </c>
      <c r="F13" s="72" t="s">
        <v>225</v>
      </c>
    </row>
    <row r="14" spans="5:6" ht="26.1" customHeight="1" x14ac:dyDescent="0.2">
      <c r="E14" s="82">
        <v>10</v>
      </c>
      <c r="F14" s="72" t="s">
        <v>418</v>
      </c>
    </row>
    <row r="15" spans="5:6" ht="26.1" customHeight="1" x14ac:dyDescent="0.2">
      <c r="E15" s="82">
        <v>11</v>
      </c>
      <c r="F15" s="72" t="s">
        <v>188</v>
      </c>
    </row>
    <row r="16" spans="5:6" ht="26.1" customHeight="1" x14ac:dyDescent="0.2">
      <c r="E16" s="82">
        <v>12</v>
      </c>
      <c r="F16" s="72" t="s">
        <v>387</v>
      </c>
    </row>
    <row r="17" spans="5:6" ht="26.1" customHeight="1" x14ac:dyDescent="0.2">
      <c r="E17" s="82">
        <v>13</v>
      </c>
      <c r="F17" s="72" t="s">
        <v>226</v>
      </c>
    </row>
    <row r="18" spans="5:6" ht="26.1" customHeight="1" x14ac:dyDescent="0.2">
      <c r="E18" s="82">
        <v>14</v>
      </c>
      <c r="F18" s="139" t="s">
        <v>386</v>
      </c>
    </row>
    <row r="19" spans="5:6" ht="39.75" customHeight="1" x14ac:dyDescent="0.2">
      <c r="E19" s="82">
        <v>15</v>
      </c>
      <c r="F19" s="72" t="s">
        <v>430</v>
      </c>
    </row>
    <row r="20" spans="5:6" ht="26.1" customHeight="1" x14ac:dyDescent="0.2">
      <c r="E20" s="82">
        <v>16</v>
      </c>
      <c r="F20" s="72" t="s">
        <v>70</v>
      </c>
    </row>
    <row r="21" spans="5:6" ht="21" customHeight="1" x14ac:dyDescent="0.2">
      <c r="E21" s="282" t="s">
        <v>71</v>
      </c>
      <c r="F21" s="282"/>
    </row>
    <row r="22" spans="5:6" s="8" customFormat="1" ht="12" customHeight="1" x14ac:dyDescent="0.2">
      <c r="E22" s="6"/>
      <c r="F22" s="7"/>
    </row>
  </sheetData>
  <mergeCells count="3">
    <mergeCell ref="E1:F1"/>
    <mergeCell ref="E2:F2"/>
    <mergeCell ref="E21:F21"/>
  </mergeCells>
  <printOptions horizontalCentered="1"/>
  <pageMargins left="0.31496062992125984" right="0.31496062992125984" top="0.47244094488188981" bottom="0.39370078740157483" header="0.31496062992125984" footer="0.31496062992125984"/>
  <pageSetup paperSize="9" orientation="landscape"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E1:F13"/>
  <sheetViews>
    <sheetView rightToLeft="1" tabSelected="1" topLeftCell="C7" workbookViewId="0">
      <selection activeCell="F11" sqref="F11"/>
    </sheetView>
  </sheetViews>
  <sheetFormatPr defaultRowHeight="14.25" x14ac:dyDescent="0.2"/>
  <cols>
    <col min="1" max="3" width="9" style="4"/>
    <col min="4" max="4" width="11.625" style="4" customWidth="1"/>
    <col min="5" max="5" width="5.625" style="4" customWidth="1"/>
    <col min="6" max="6" width="109.375" style="9" customWidth="1"/>
    <col min="7" max="16384" width="9" style="4"/>
  </cols>
  <sheetData>
    <row r="1" spans="5:6" ht="15" thickBot="1" x14ac:dyDescent="0.25">
      <c r="E1" s="272"/>
      <c r="F1" s="272"/>
    </row>
    <row r="2" spans="5:6" ht="30" customHeight="1" thickBot="1" x14ac:dyDescent="0.25">
      <c r="E2" s="273" t="s">
        <v>228</v>
      </c>
      <c r="F2" s="274"/>
    </row>
    <row r="3" spans="5:6" ht="21" customHeight="1" x14ac:dyDescent="0.2">
      <c r="E3" s="10"/>
      <c r="F3" s="10"/>
    </row>
    <row r="4" spans="5:6" ht="24.75" customHeight="1" x14ac:dyDescent="0.2">
      <c r="E4" s="69" t="s">
        <v>0</v>
      </c>
      <c r="F4" s="69" t="s">
        <v>66</v>
      </c>
    </row>
    <row r="5" spans="5:6" ht="34.5" customHeight="1" x14ac:dyDescent="0.2">
      <c r="E5" s="238">
        <v>1</v>
      </c>
      <c r="F5" s="237" t="s">
        <v>383</v>
      </c>
    </row>
    <row r="6" spans="5:6" ht="33" customHeight="1" x14ac:dyDescent="0.2">
      <c r="E6" s="66">
        <v>2</v>
      </c>
      <c r="F6" s="241" t="s">
        <v>337</v>
      </c>
    </row>
    <row r="7" spans="5:6" ht="33.75" customHeight="1" x14ac:dyDescent="0.2">
      <c r="E7" s="66">
        <v>3</v>
      </c>
      <c r="F7" s="241" t="s">
        <v>387</v>
      </c>
    </row>
    <row r="8" spans="5:6" ht="34.5" customHeight="1" x14ac:dyDescent="0.2">
      <c r="E8" s="238">
        <v>4</v>
      </c>
      <c r="F8" s="241" t="s">
        <v>200</v>
      </c>
    </row>
    <row r="9" spans="5:6" ht="32.25" customHeight="1" x14ac:dyDescent="0.2">
      <c r="E9" s="238">
        <v>5</v>
      </c>
      <c r="F9" s="241" t="s">
        <v>388</v>
      </c>
    </row>
    <row r="10" spans="5:6" ht="33" customHeight="1" x14ac:dyDescent="0.2">
      <c r="E10" s="238">
        <v>6</v>
      </c>
      <c r="F10" s="241" t="s">
        <v>389</v>
      </c>
    </row>
    <row r="11" spans="5:6" ht="51" customHeight="1" x14ac:dyDescent="0.2">
      <c r="E11" s="238">
        <v>7</v>
      </c>
      <c r="F11" s="241" t="s">
        <v>431</v>
      </c>
    </row>
    <row r="12" spans="5:6" ht="30" customHeight="1" x14ac:dyDescent="0.2">
      <c r="E12" s="238">
        <v>8</v>
      </c>
      <c r="F12" s="241" t="s">
        <v>70</v>
      </c>
    </row>
    <row r="13" spans="5:6" ht="25.5" customHeight="1" x14ac:dyDescent="0.2">
      <c r="E13" s="281" t="s">
        <v>71</v>
      </c>
      <c r="F13" s="281"/>
    </row>
  </sheetData>
  <mergeCells count="3">
    <mergeCell ref="E1:F1"/>
    <mergeCell ref="E2:F2"/>
    <mergeCell ref="E13:F13"/>
  </mergeCells>
  <printOptions horizontalCentered="1"/>
  <pageMargins left="0.51181102362204722" right="0.51181102362204722" top="0.51181102362204722" bottom="0.59055118110236227" header="0.31496062992125984" footer="0.31496062992125984"/>
  <pageSetup paperSize="9"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33</vt:i4>
      </vt:variant>
    </vt:vector>
  </HeadingPairs>
  <TitlesOfParts>
    <vt:vector size="55" baseType="lpstr">
      <vt:lpstr>معرفی</vt:lpstr>
      <vt:lpstr>قوانين مرتبط</vt:lpstr>
      <vt:lpstr>ارائه مدارك و فرایند بررسی</vt:lpstr>
      <vt:lpstr>شرایط احراز صلاحيت</vt:lpstr>
      <vt:lpstr>مدارک مورد نياز-صدور</vt:lpstr>
      <vt:lpstr>مدارک مورد نياز-تمديد</vt:lpstr>
      <vt:lpstr>مدارک مورد نياز-ارتقاء</vt:lpstr>
      <vt:lpstr>مدارک مورد نياز-تغيير</vt:lpstr>
      <vt:lpstr>مدارک مورد نياز-تجديد</vt:lpstr>
      <vt:lpstr>کاربرگ 1</vt:lpstr>
      <vt:lpstr>كاربرگ 2</vt:lpstr>
      <vt:lpstr>كاربرگ 3</vt:lpstr>
      <vt:lpstr>کاربرگ 4</vt:lpstr>
      <vt:lpstr>كاربرگ 5</vt:lpstr>
      <vt:lpstr>کاربرگ 6</vt:lpstr>
      <vt:lpstr>ظرفیت اشتغال</vt:lpstr>
      <vt:lpstr>پایه و حدود صلاحیت</vt:lpstr>
      <vt:lpstr>فهرست بازبینی مدارک-صدور</vt:lpstr>
      <vt:lpstr>فهرست بازبینی مدارک-تمدید</vt:lpstr>
      <vt:lpstr>فهرست بازبینی مدارک-ارتقاء</vt:lpstr>
      <vt:lpstr>فهرست بازبینی مدارک-تغییر</vt:lpstr>
      <vt:lpstr>فهرست بازبینی مدارک-تجدید</vt:lpstr>
      <vt:lpstr>'ارائه مدارك و فرایند بررسی'!Print_Area</vt:lpstr>
      <vt:lpstr>'پایه و حدود صلاحیت'!Print_Area</vt:lpstr>
      <vt:lpstr>'شرایط احراز صلاحيت'!Print_Area</vt:lpstr>
      <vt:lpstr>'ظرفیت اشتغال'!Print_Area</vt:lpstr>
      <vt:lpstr>'فهرست بازبینی مدارک-ارتقاء'!Print_Area</vt:lpstr>
      <vt:lpstr>'فهرست بازبینی مدارک-تجدید'!Print_Area</vt:lpstr>
      <vt:lpstr>'فهرست بازبینی مدارک-تغییر'!Print_Area</vt:lpstr>
      <vt:lpstr>'فهرست بازبینی مدارک-تمدید'!Print_Area</vt:lpstr>
      <vt:lpstr>'فهرست بازبینی مدارک-صدور'!Print_Area</vt:lpstr>
      <vt:lpstr>'قوانين مرتبط'!Print_Area</vt:lpstr>
      <vt:lpstr>'کاربرگ 1'!Print_Area</vt:lpstr>
      <vt:lpstr>'کاربرگ 4'!Print_Area</vt:lpstr>
      <vt:lpstr>'کاربرگ 6'!Print_Area</vt:lpstr>
      <vt:lpstr>'كاربرگ 2'!Print_Area</vt:lpstr>
      <vt:lpstr>'كاربرگ 3'!Print_Area</vt:lpstr>
      <vt:lpstr>'كاربرگ 5'!Print_Area</vt:lpstr>
      <vt:lpstr>'مدارک مورد نياز-ارتقاء'!Print_Area</vt:lpstr>
      <vt:lpstr>'مدارک مورد نياز-تجديد'!Print_Area</vt:lpstr>
      <vt:lpstr>'مدارک مورد نياز-تغيير'!Print_Area</vt:lpstr>
      <vt:lpstr>'مدارک مورد نياز-تمديد'!Print_Area</vt:lpstr>
      <vt:lpstr>'مدارک مورد نياز-صدور'!Print_Area</vt:lpstr>
      <vt:lpstr>معرفی!Print_Area</vt:lpstr>
      <vt:lpstr>'فهرست بازبینی مدارک-ارتقاء'!Print_Titles</vt:lpstr>
      <vt:lpstr>'فهرست بازبینی مدارک-تجدید'!Print_Titles</vt:lpstr>
      <vt:lpstr>'فهرست بازبینی مدارک-تغییر'!Print_Titles</vt:lpstr>
      <vt:lpstr>'فهرست بازبینی مدارک-تمدید'!Print_Titles</vt:lpstr>
      <vt:lpstr>'فهرست بازبینی مدارک-صدور'!Print_Titles</vt:lpstr>
      <vt:lpstr>'قوانين مرتبط'!Print_Titles</vt:lpstr>
      <vt:lpstr>'کاربرگ 6'!Print_Titles</vt:lpstr>
      <vt:lpstr>'كاربرگ 2'!Print_Titles</vt:lpstr>
      <vt:lpstr>'كاربرگ 3'!Print_Titles</vt:lpstr>
      <vt:lpstr>'كاربرگ 5'!Print_Titles</vt:lpstr>
      <vt:lpstr>'مدارک مورد نياز-صدور'!Print_Titles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2022-02-22T08:57:25Z</dcterms:modified>
</cp:coreProperties>
</file>